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firstSheet="5"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'g01收入支出决算总表'!$A$1:$F$36</definedName>
    <definedName name="_xlnm.Print_Area" localSheetId="3">'g04财政拨款收入支出决算总表'!$A$1:$H$37</definedName>
    <definedName name="_xlnm.Print_Area" localSheetId="4">'g05一般公共预算财政拨款支出决算表'!$A$1:$F$26</definedName>
    <definedName name="_xlnm.Print_Area" localSheetId="5">'g06一般公共预算财政拨款基本支出决算表'!$A$1:$F$34</definedName>
    <definedName name="_xlnm.Print_Area" localSheetId="6">'Z07“三公”经费公共预算财政拨款支出决算表'!$A$1:$F$8</definedName>
  </definedNames>
  <calcPr calcMode="manual" fullCalcOnLoad="1"/>
</workbook>
</file>

<file path=xl/sharedStrings.xml><?xml version="1.0" encoding="utf-8"?>
<sst xmlns="http://schemas.openxmlformats.org/spreadsheetml/2006/main" count="338" uniqueCount="191">
  <si>
    <t>收入</t>
  </si>
  <si>
    <t>支出</t>
  </si>
  <si>
    <t>项    目</t>
  </si>
  <si>
    <t>行次</t>
  </si>
  <si>
    <t>决算数</t>
  </si>
  <si>
    <t>栏    次</t>
  </si>
  <si>
    <t>1</t>
  </si>
  <si>
    <t>2</t>
  </si>
  <si>
    <t>3</t>
  </si>
  <si>
    <t>4</t>
  </si>
  <si>
    <t>5</t>
  </si>
  <si>
    <t>6</t>
  </si>
  <si>
    <t>7</t>
  </si>
  <si>
    <t>8</t>
  </si>
  <si>
    <t>9</t>
  </si>
  <si>
    <t>10</t>
  </si>
  <si>
    <t>11</t>
  </si>
  <si>
    <t>12</t>
  </si>
  <si>
    <t>13</t>
  </si>
  <si>
    <t>14</t>
  </si>
  <si>
    <t>15</t>
  </si>
  <si>
    <t>16</t>
  </si>
  <si>
    <t>17</t>
  </si>
  <si>
    <t>18</t>
  </si>
  <si>
    <t>19</t>
  </si>
  <si>
    <t>20</t>
  </si>
  <si>
    <t>21</t>
  </si>
  <si>
    <t>22</t>
  </si>
  <si>
    <t>23</t>
  </si>
  <si>
    <t>本年收入合计</t>
  </si>
  <si>
    <t>24</t>
  </si>
  <si>
    <t>本年支出合计</t>
  </si>
  <si>
    <t>25</t>
  </si>
  <si>
    <t>26</t>
  </si>
  <si>
    <t>27</t>
  </si>
  <si>
    <t>28</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</si>
  <si>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</si>
  <si>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</si>
  <si>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</si>
  <si>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</si>
  <si>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</si>
  <si>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</si>
  <si>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</si>
  <si>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</si>
  <si>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</si>
  <si>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</si>
  <si>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</si>
  <si>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</si>
  <si>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</si>
  <si>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</si>
  <si>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</si>
  <si>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</si>
  <si>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</si>
  <si>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</si>
  <si>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</si>
  <si>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</si>
  <si>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单位：万元</t>
  </si>
  <si>
    <t>公开01表</t>
  </si>
  <si>
    <t>公开02表</t>
  </si>
  <si>
    <t>公开04表</t>
  </si>
  <si>
    <t>公开03表</t>
  </si>
  <si>
    <t>部门：</t>
  </si>
  <si>
    <t>7</t>
  </si>
  <si>
    <t>财政拨款收入</t>
  </si>
  <si>
    <t>本年支出合计</t>
  </si>
  <si>
    <t>一、财政拨款收入</t>
  </si>
  <si>
    <t>二、上级补助收入</t>
  </si>
  <si>
    <t>三、事业收入</t>
  </si>
  <si>
    <t>四、经营收入</t>
  </si>
  <si>
    <t>六、其他收入</t>
  </si>
  <si>
    <t xml:space="preserve">         用事业基金弥补收支差额</t>
  </si>
  <si>
    <t xml:space="preserve">                结余分配</t>
  </si>
  <si>
    <t xml:space="preserve">                年末结转和结余</t>
  </si>
  <si>
    <t>合计</t>
  </si>
  <si>
    <t>因公出国（境）费</t>
  </si>
  <si>
    <t>公务用车购置及运行费</t>
  </si>
  <si>
    <t>公务接待费</t>
  </si>
  <si>
    <t>小计</t>
  </si>
  <si>
    <t>公务用车
购置费</t>
  </si>
  <si>
    <t>公务用车
运行费</t>
  </si>
  <si>
    <t>五、附属单位上缴收入</t>
  </si>
  <si>
    <t>附属单位上缴收入</t>
  </si>
  <si>
    <t>收入支出决算总表</t>
  </si>
  <si>
    <t xml:space="preserve">         年初结转和结余</t>
  </si>
  <si>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</si>
  <si>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</si>
  <si>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</si>
  <si>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</si>
  <si>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</si>
  <si>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</si>
  <si>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</si>
  <si>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</si>
  <si>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</si>
  <si>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</si>
  <si>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</si>
  <si>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</si>
  <si>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</si>
  <si>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</si>
  <si>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</si>
  <si>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</si>
  <si>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</si>
  <si>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</si>
  <si>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</si>
  <si>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</si>
  <si>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二十一、国债还本付息支出</t>
  </si>
  <si>
    <t>二十二、其他支出</t>
  </si>
  <si>
    <t>收入决算表</t>
  </si>
  <si>
    <t>注：本表反映部门本年度取得的各项收入情况。</t>
  </si>
  <si>
    <r>
      <t>注：本表反映部门本年度的总收支和年末结转结余情况</t>
    </r>
    <r>
      <rPr>
        <sz val="10"/>
        <rFont val="宋体"/>
        <family val="0"/>
      </rPr>
      <t>。</t>
    </r>
  </si>
  <si>
    <t>注：本表反映部门本年度各项支出情况。</t>
  </si>
  <si>
    <t>支出决算表</t>
  </si>
  <si>
    <t>一般公共预算财政拨款支出决算表</t>
  </si>
  <si>
    <t>财政拨款收入支出决算总表</t>
  </si>
  <si>
    <t>二、政府性基金预算财政拨款</t>
  </si>
  <si>
    <t>一、一般公共预算财政拨款</t>
  </si>
  <si>
    <t>年初财政拨款结转和结余</t>
  </si>
  <si>
    <t xml:space="preserve">        政府性基金预算财政拨款</t>
  </si>
  <si>
    <t>年末结转和结余</t>
  </si>
  <si>
    <t>29</t>
  </si>
  <si>
    <t>金额</t>
  </si>
  <si>
    <r>
      <t>注：本表反映部门本年度一般公共预算财政拨款和政府性基金预算财政拨款的总收支和年末结转结余情况</t>
    </r>
    <r>
      <rPr>
        <sz val="10"/>
        <rFont val="宋体"/>
        <family val="0"/>
      </rPr>
      <t>。</t>
    </r>
  </si>
  <si>
    <r>
      <t>公开0</t>
    </r>
    <r>
      <rPr>
        <sz val="10"/>
        <color indexed="8"/>
        <rFont val="宋体"/>
        <family val="0"/>
      </rPr>
      <t>5</t>
    </r>
    <r>
      <rPr>
        <sz val="10"/>
        <color indexed="8"/>
        <rFont val="宋体"/>
        <family val="0"/>
      </rPr>
      <t>表</t>
    </r>
  </si>
  <si>
    <r>
      <t>公开0</t>
    </r>
    <r>
      <rPr>
        <sz val="10"/>
        <color indexed="8"/>
        <rFont val="宋体"/>
        <family val="0"/>
      </rPr>
      <t>7</t>
    </r>
    <r>
      <rPr>
        <sz val="10"/>
        <color indexed="8"/>
        <rFont val="宋体"/>
        <family val="0"/>
      </rPr>
      <t>表</t>
    </r>
  </si>
  <si>
    <t>一般公共预算财政拨款“三公”经费支出决算表</t>
  </si>
  <si>
    <r>
      <t>公开06</t>
    </r>
    <r>
      <rPr>
        <sz val="10"/>
        <color indexed="8"/>
        <rFont val="宋体"/>
        <family val="0"/>
      </rPr>
      <t>表</t>
    </r>
  </si>
  <si>
    <t>一般公共预算财政拨款基本支出决算表</t>
  </si>
  <si>
    <t>经济分类科目编码</t>
  </si>
  <si>
    <t>注：本表反映部门本年度一般公共预算财政拨款基本支出明细情况。</t>
  </si>
  <si>
    <t>人员经费</t>
  </si>
  <si>
    <t>公用经费</t>
  </si>
  <si>
    <t>功能分类科目编码</t>
  </si>
  <si>
    <t xml:space="preserve">      一般公共预算财政拨款</t>
  </si>
  <si>
    <t>一般公共预算财政拨款</t>
  </si>
  <si>
    <t>政府性基金预算财政拨款</t>
  </si>
  <si>
    <t>注：本表反映部门本年度一般公共预算财政拨款实际支出情况。</t>
  </si>
  <si>
    <t>一般公共服务支出</t>
  </si>
  <si>
    <t>党委办公厅（室）及相关机构事务</t>
  </si>
  <si>
    <t xml:space="preserve">  党委办公厅（室）及相关机构事务支出</t>
  </si>
  <si>
    <t>宣传事务</t>
  </si>
  <si>
    <t xml:space="preserve">  行政运行</t>
  </si>
  <si>
    <t xml:space="preserve">  其他宣传事务支出</t>
  </si>
  <si>
    <t>教育支出</t>
  </si>
  <si>
    <t>进修及培训</t>
  </si>
  <si>
    <t xml:space="preserve">  培训支出</t>
  </si>
  <si>
    <t>文化体育与传媒支出</t>
  </si>
  <si>
    <t>文化</t>
  </si>
  <si>
    <t xml:space="preserve">  文化活动</t>
  </si>
  <si>
    <t xml:space="preserve">  其他文化支出</t>
  </si>
  <si>
    <t>社会保障和就业支出</t>
  </si>
  <si>
    <t>行政事业单位离退休</t>
  </si>
  <si>
    <t xml:space="preserve">  归口管理的行政单位离退休</t>
  </si>
  <si>
    <t>部门：中山市文学艺术界联合会</t>
  </si>
  <si>
    <t>中山市文学艺术节联合会</t>
  </si>
  <si>
    <t>中山市文学艺术界联合会</t>
  </si>
  <si>
    <t>部门：中山市文学艺术界联合会</t>
  </si>
  <si>
    <t>.</t>
  </si>
  <si>
    <t>政府性基金预算财政拨款收入支出决算表</t>
  </si>
  <si>
    <r>
      <t>公开0</t>
    </r>
    <r>
      <rPr>
        <sz val="10"/>
        <color indexed="8"/>
        <rFont val="宋体"/>
        <family val="0"/>
      </rPr>
      <t>8</t>
    </r>
    <r>
      <rPr>
        <sz val="10"/>
        <color indexed="8"/>
        <rFont val="宋体"/>
        <family val="0"/>
      </rPr>
      <t>表</t>
    </r>
  </si>
  <si>
    <r>
      <t xml:space="preserve">项 </t>
    </r>
    <r>
      <rPr>
        <sz val="11"/>
        <color indexed="8"/>
        <rFont val="宋体"/>
        <family val="0"/>
      </rPr>
      <t xml:space="preserve">   </t>
    </r>
    <r>
      <rPr>
        <sz val="12"/>
        <rFont val="宋体"/>
        <family val="0"/>
      </rPr>
      <t>目</t>
    </r>
  </si>
  <si>
    <t>年初结转和结余</t>
  </si>
  <si>
    <t>本年收入</t>
  </si>
  <si>
    <t>本年支出</t>
  </si>
  <si>
    <t>项目支出</t>
  </si>
  <si>
    <t>注：本表反映部门本年度政府性基金预算财政拨款收入支出及结转和结余情况。</t>
  </si>
  <si>
    <t>中山市文联</t>
  </si>
  <si>
    <t>无</t>
  </si>
  <si>
    <t>津贴补贴</t>
  </si>
  <si>
    <t>工资福利支出</t>
  </si>
  <si>
    <t>其他工资福利支出</t>
  </si>
  <si>
    <t>商品和服务支出</t>
  </si>
  <si>
    <t>对个人和家庭的补助</t>
  </si>
  <si>
    <t>基本工资</t>
  </si>
  <si>
    <t>奖金</t>
  </si>
  <si>
    <t>社会保障缴费</t>
  </si>
  <si>
    <t>办公费</t>
  </si>
  <si>
    <t>印刷费</t>
  </si>
  <si>
    <t>手续费</t>
  </si>
  <si>
    <t>邮电费</t>
  </si>
  <si>
    <t>差旅费</t>
  </si>
  <si>
    <t>维修费</t>
  </si>
  <si>
    <t>会议费</t>
  </si>
  <si>
    <t>培训费</t>
  </si>
  <si>
    <t>公务接待费</t>
  </si>
  <si>
    <t>劳务费</t>
  </si>
  <si>
    <t>委托业务费</t>
  </si>
  <si>
    <t>其他交通费用</t>
  </si>
  <si>
    <t>其他商品和服务支出</t>
  </si>
  <si>
    <t>退休费</t>
  </si>
  <si>
    <t>住房公积金</t>
  </si>
  <si>
    <t>其他对个人和家庭的补助支出</t>
  </si>
  <si>
    <t>单位：元</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</si>
</sst>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_ "/>
    <numFmt numFmtId="179" formatCode="#,##0.00_);[Red]\(#,##0.00\)"/>
  </numFmts>
  <fonts count="31">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2"/>
      <name val="黑体"/>
      <family val="3"/>
    </font>
    <font>
      <sz val="16"/>
      <name val="华文中宋"/>
      <family val="0"/>
    </font>
    <font>
      <sz val="16"/>
      <color indexed="8"/>
      <name val="华文中宋"/>
      <family val="0"/>
    </font>
    <font>
      <sz val="11"/>
      <name val="宋体"/>
      <family val="0"/>
    </font>
    <font>
      <b/>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2"/>
      <name val="宋体"/>
      <family val="0"/>
    </font>
    <font>
      <u val="single"/>
      <sz val="12"/>
      <color indexed="36"/>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style="medium"/>
    </border>
    <border>
      <left style="thin"/>
      <right style="medium"/>
      <top style="thin"/>
      <bottom style="thin"/>
    </border>
    <border>
      <left>
        <color indexed="63"/>
      </left>
      <right>
        <color indexed="63"/>
      </right>
      <top>
        <color indexed="63"/>
      </top>
      <bottom style="medium"/>
    </border>
    <border>
      <left style="medium"/>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style="thin"/>
      <right>
        <color indexed="63"/>
      </right>
      <top style="thin"/>
      <bottom style="medium"/>
    </border>
    <border>
      <left>
        <color indexed="63"/>
      </left>
      <right style="medium"/>
      <top style="thin"/>
      <bottom style="medium"/>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color indexed="63"/>
      </left>
      <right>
        <color indexed="63"/>
      </right>
      <top style="thin"/>
      <bottom>
        <color indexed="63"/>
      </bottom>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9" fontId="1" fillId="0" borderId="0" applyFont="0" applyFill="0" applyBorder="0" applyAlignment="0" applyProtection="0"/>
    <xf numFmtId="0" fontId="16" fillId="0" borderId="0" applyNumberFormat="0" applyFill="0" applyBorder="0" applyAlignment="0" applyProtection="0"/>
    <xf numFmtId="0" fontId="17" fillId="0" borderId="1"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0"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21" fillId="16" borderId="5" applyNumberFormat="0" applyAlignment="0" applyProtection="0"/>
    <xf numFmtId="0" fontId="22" fillId="17" borderId="6"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6" fillId="22" borderId="0" applyNumberFormat="0" applyBorder="0" applyAlignment="0" applyProtection="0"/>
    <xf numFmtId="0" fontId="27" fillId="16" borderId="8" applyNumberFormat="0" applyAlignment="0" applyProtection="0"/>
    <xf numFmtId="0" fontId="28" fillId="7" borderId="5" applyNumberFormat="0" applyAlignment="0" applyProtection="0"/>
    <xf numFmtId="0" fontId="9" fillId="0" borderId="0">
      <alignment/>
      <protection/>
    </xf>
    <xf numFmtId="0" fontId="30" fillId="0" borderId="0" applyNumberFormat="0" applyFill="0" applyBorder="0" applyAlignment="0" applyProtection="0"/>
    <xf numFmtId="0" fontId="1" fillId="23" borderId="9" applyNumberFormat="0" applyFont="0" applyAlignment="0" applyProtection="0"/>
  </cellStyleXfs>
  <cellXfs count="207">
    <xf numFmtId="0" fontId="0" fillId="0" borderId="0" xfId="0" applyAlignment="1">
      <alignment/>
    </xf>
    <xf numFmtId="0" fontId="5" fillId="0" borderId="0" xfId="52" applyFont="1" applyBorder="1" applyAlignment="1">
      <alignment horizontal="right" vertical="center"/>
      <protection/>
    </xf>
    <xf numFmtId="0" fontId="5" fillId="0" borderId="0" xfId="52" applyFont="1" applyAlignment="1">
      <alignment horizontal="right" vertical="center"/>
      <protection/>
    </xf>
    <xf numFmtId="0" fontId="0" fillId="24" borderId="0" xfId="52" applyFill="1" applyAlignment="1">
      <alignment horizontal="right" vertical="center"/>
      <protection/>
    </xf>
    <xf numFmtId="0" fontId="0" fillId="0" borderId="0" xfId="52" applyBorder="1" applyAlignment="1">
      <alignment horizontal="right" vertical="center"/>
      <protection/>
    </xf>
    <xf numFmtId="0" fontId="0" fillId="0" borderId="0" xfId="52" applyAlignment="1">
      <alignment horizontal="right" vertical="center"/>
      <protection/>
    </xf>
    <xf numFmtId="0" fontId="6" fillId="24" borderId="0" xfId="52" applyFont="1" applyFill="1" applyAlignment="1">
      <alignment horizontal="left" vertical="center"/>
      <protection/>
    </xf>
    <xf numFmtId="0" fontId="3" fillId="0" borderId="0" xfId="52" applyFont="1" applyBorder="1" applyAlignment="1">
      <alignment horizontal="right" vertical="center"/>
      <protection/>
    </xf>
    <xf numFmtId="0" fontId="3" fillId="0" borderId="0" xfId="52" applyFont="1" applyAlignment="1">
      <alignment horizontal="right" vertical="center"/>
      <protection/>
    </xf>
    <xf numFmtId="0" fontId="5"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6" fillId="2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76" fontId="0" fillId="24" borderId="10" xfId="0" applyNumberFormat="1" applyFill="1" applyBorder="1" applyAlignment="1" quotePrefix="1">
      <alignment horizontal="center" vertical="center"/>
    </xf>
    <xf numFmtId="0" fontId="0" fillId="0" borderId="0" xfId="0" applyBorder="1" applyAlignment="1">
      <alignment horizontal="right" vertical="center"/>
    </xf>
    <xf numFmtId="176" fontId="0" fillId="24" borderId="10" xfId="0" applyNumberFormat="1" applyFill="1" applyBorder="1" applyAlignment="1">
      <alignment horizontal="left" vertical="center"/>
    </xf>
    <xf numFmtId="176" fontId="0" fillId="24" borderId="11" xfId="0" applyNumberFormat="1" applyFill="1" applyBorder="1" applyAlignment="1">
      <alignment horizontal="left" vertical="center"/>
    </xf>
    <xf numFmtId="0" fontId="0" fillId="0" borderId="0" xfId="0" applyAlignment="1">
      <alignment vertical="center"/>
    </xf>
    <xf numFmtId="49" fontId="0" fillId="24" borderId="10" xfId="0" applyNumberFormat="1" applyFont="1" applyFill="1" applyBorder="1" applyAlignment="1" quotePrefix="1">
      <alignment horizontal="center" vertical="center"/>
    </xf>
    <xf numFmtId="49" fontId="0" fillId="24" borderId="10" xfId="0" applyNumberFormat="1" applyFont="1" applyFill="1" applyBorder="1" applyAlignment="1">
      <alignment horizontal="center" vertical="center"/>
    </xf>
    <xf numFmtId="49" fontId="0" fillId="24" borderId="12"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24" borderId="0" xfId="53" applyFont="1" applyFill="1" applyAlignment="1">
      <alignment vertical="center" wrapText="1"/>
      <protection/>
    </xf>
    <xf numFmtId="0" fontId="3" fillId="24" borderId="0" xfId="53" applyFont="1" applyFill="1" applyAlignment="1">
      <alignment horizontal="center" vertical="center" wrapText="1"/>
      <protection/>
    </xf>
    <xf numFmtId="0" fontId="3" fillId="24" borderId="0" xfId="53" applyFont="1" applyFill="1" applyAlignment="1">
      <alignment vertical="center" wrapText="1"/>
      <protection/>
    </xf>
    <xf numFmtId="0" fontId="0" fillId="0" borderId="0" xfId="53" applyFont="1" applyAlignment="1">
      <alignment horizontal="center" vertical="center" wrapText="1"/>
      <protection/>
    </xf>
    <xf numFmtId="0" fontId="0" fillId="0" borderId="10" xfId="53" applyFont="1" applyBorder="1" applyAlignment="1">
      <alignment horizontal="center" vertical="center" wrapText="1"/>
      <protection/>
    </xf>
    <xf numFmtId="0" fontId="0" fillId="0" borderId="12" xfId="53" applyFont="1" applyBorder="1" applyAlignment="1">
      <alignment horizontal="center" vertical="center" wrapText="1"/>
      <protection/>
    </xf>
    <xf numFmtId="0" fontId="0" fillId="0" borderId="0" xfId="53" applyFont="1" applyAlignment="1">
      <alignment vertical="center" wrapText="1"/>
      <protection/>
    </xf>
    <xf numFmtId="0" fontId="0" fillId="0" borderId="0" xfId="53" applyFont="1" applyAlignment="1">
      <alignment horizontal="left" vertical="center"/>
      <protection/>
    </xf>
    <xf numFmtId="0" fontId="0" fillId="0" borderId="0" xfId="53" applyAlignment="1">
      <alignment vertical="center" wrapText="1"/>
      <protection/>
    </xf>
    <xf numFmtId="0" fontId="3" fillId="24" borderId="13" xfId="53" applyFont="1" applyFill="1" applyBorder="1" applyAlignment="1">
      <alignment vertical="center" wrapText="1"/>
      <protection/>
    </xf>
    <xf numFmtId="176" fontId="0" fillId="0" borderId="10" xfId="0" applyNumberFormat="1" applyFill="1" applyBorder="1" applyAlignment="1">
      <alignment horizontal="right" vertical="center"/>
    </xf>
    <xf numFmtId="176" fontId="0" fillId="0" borderId="12" xfId="0" applyNumberFormat="1" applyFill="1" applyBorder="1" applyAlignment="1">
      <alignment horizontal="right" vertical="center"/>
    </xf>
    <xf numFmtId="176" fontId="0" fillId="0" borderId="11" xfId="0" applyNumberFormat="1" applyFill="1" applyBorder="1" applyAlignment="1">
      <alignment horizontal="right" vertical="center"/>
    </xf>
    <xf numFmtId="0" fontId="6" fillId="24" borderId="0" xfId="52" applyFont="1" applyFill="1" applyAlignment="1">
      <alignment horizontal="right" vertical="center"/>
      <protection/>
    </xf>
    <xf numFmtId="0" fontId="3" fillId="24" borderId="0" xfId="53" applyFont="1" applyFill="1" applyBorder="1" applyAlignment="1">
      <alignment vertical="center" wrapText="1"/>
      <protection/>
    </xf>
    <xf numFmtId="0" fontId="10" fillId="0" borderId="0" xfId="52" applyFont="1" applyAlignment="1">
      <alignment horizontal="left" vertical="center"/>
      <protection/>
    </xf>
    <xf numFmtId="49" fontId="0" fillId="24" borderId="12" xfId="0" applyNumberFormat="1" applyFill="1" applyBorder="1" applyAlignment="1">
      <alignment horizontal="center" vertical="center"/>
    </xf>
    <xf numFmtId="176" fontId="13" fillId="24" borderId="10" xfId="52" applyNumberFormat="1" applyFont="1" applyFill="1" applyBorder="1" applyAlignment="1" quotePrefix="1">
      <alignment horizontal="center" vertical="center"/>
      <protection/>
    </xf>
    <xf numFmtId="176" fontId="13" fillId="0" borderId="14" xfId="52" applyNumberFormat="1" applyFont="1" applyFill="1" applyBorder="1" applyAlignment="1" quotePrefix="1">
      <alignment horizontal="left" vertical="center"/>
      <protection/>
    </xf>
    <xf numFmtId="176" fontId="13" fillId="0" borderId="10" xfId="52" applyNumberFormat="1" applyFont="1" applyFill="1" applyBorder="1" applyAlignment="1">
      <alignment horizontal="right" vertical="center"/>
      <protection/>
    </xf>
    <xf numFmtId="176" fontId="13" fillId="24" borderId="10" xfId="52" applyNumberFormat="1" applyFont="1" applyFill="1" applyBorder="1" applyAlignment="1" quotePrefix="1">
      <alignment horizontal="left" vertical="center"/>
      <protection/>
    </xf>
    <xf numFmtId="0" fontId="13" fillId="24" borderId="10" xfId="52" applyNumberFormat="1" applyFont="1" applyFill="1" applyBorder="1" applyAlignment="1" quotePrefix="1">
      <alignment horizontal="center" vertical="center"/>
      <protection/>
    </xf>
    <xf numFmtId="176" fontId="13" fillId="0" borderId="12" xfId="52" applyNumberFormat="1" applyFont="1" applyFill="1" applyBorder="1" applyAlignment="1">
      <alignment horizontal="right" vertical="center"/>
      <protection/>
    </xf>
    <xf numFmtId="176" fontId="13" fillId="24" borderId="14" xfId="52" applyNumberFormat="1" applyFont="1" applyFill="1" applyBorder="1" applyAlignment="1">
      <alignment horizontal="left" vertical="center"/>
      <protection/>
    </xf>
    <xf numFmtId="176" fontId="13" fillId="24" borderId="14" xfId="52" applyNumberFormat="1" applyFont="1" applyFill="1" applyBorder="1" applyAlignment="1" quotePrefix="1">
      <alignment horizontal="left" vertical="center"/>
      <protection/>
    </xf>
    <xf numFmtId="176" fontId="13" fillId="0" borderId="10" xfId="52" applyNumberFormat="1" applyFont="1" applyFill="1" applyBorder="1" applyAlignment="1" quotePrefix="1">
      <alignment horizontal="left" vertical="center"/>
      <protection/>
    </xf>
    <xf numFmtId="0" fontId="13" fillId="0" borderId="0" xfId="52" applyFont="1" applyFill="1" applyBorder="1" applyAlignment="1">
      <alignment horizontal="right" vertical="center"/>
      <protection/>
    </xf>
    <xf numFmtId="176" fontId="13" fillId="0" borderId="14" xfId="52" applyNumberFormat="1" applyFont="1" applyFill="1" applyBorder="1" applyAlignment="1">
      <alignment horizontal="left" vertical="center"/>
      <protection/>
    </xf>
    <xf numFmtId="176" fontId="13" fillId="0" borderId="10" xfId="52" applyNumberFormat="1" applyFont="1" applyFill="1" applyBorder="1" applyAlignment="1">
      <alignment horizontal="left" vertical="center"/>
      <protection/>
    </xf>
    <xf numFmtId="176" fontId="13" fillId="0" borderId="15" xfId="52" applyNumberFormat="1" applyFont="1" applyFill="1" applyBorder="1" applyAlignment="1" quotePrefix="1">
      <alignment horizontal="left" vertical="center"/>
      <protection/>
    </xf>
    <xf numFmtId="176" fontId="13" fillId="0" borderId="16" xfId="52" applyNumberFormat="1" applyFont="1" applyFill="1" applyBorder="1" applyAlignment="1">
      <alignment horizontal="center" vertical="center"/>
      <protection/>
    </xf>
    <xf numFmtId="176" fontId="14" fillId="0" borderId="14" xfId="52" applyNumberFormat="1" applyFont="1" applyFill="1" applyBorder="1" applyAlignment="1" quotePrefix="1">
      <alignment horizontal="center" vertical="center"/>
      <protection/>
    </xf>
    <xf numFmtId="176" fontId="14" fillId="0" borderId="15" xfId="52" applyNumberFormat="1" applyFont="1" applyFill="1" applyBorder="1" applyAlignment="1" quotePrefix="1">
      <alignment horizontal="center" vertical="center"/>
      <protection/>
    </xf>
    <xf numFmtId="176" fontId="14" fillId="0" borderId="16" xfId="52" applyNumberFormat="1" applyFont="1" applyFill="1" applyBorder="1" applyAlignment="1" quotePrefix="1">
      <alignment vertical="center"/>
      <protection/>
    </xf>
    <xf numFmtId="176" fontId="13" fillId="0" borderId="15" xfId="52" applyNumberFormat="1" applyFont="1" applyFill="1" applyBorder="1" applyAlignment="1">
      <alignment horizontal="left" vertical="center"/>
      <protection/>
    </xf>
    <xf numFmtId="176" fontId="13" fillId="0" borderId="16" xfId="52" applyNumberFormat="1" applyFont="1" applyFill="1" applyBorder="1" applyAlignment="1" quotePrefix="1">
      <alignment vertical="center"/>
      <protection/>
    </xf>
    <xf numFmtId="176" fontId="13" fillId="0" borderId="17" xfId="52" applyNumberFormat="1" applyFont="1" applyFill="1" applyBorder="1" applyAlignment="1">
      <alignment horizontal="left" vertical="center"/>
      <protection/>
    </xf>
    <xf numFmtId="176" fontId="13" fillId="0" borderId="18" xfId="52" applyNumberFormat="1" applyFont="1" applyFill="1" applyBorder="1" applyAlignment="1">
      <alignment horizontal="right" vertical="center"/>
      <protection/>
    </xf>
    <xf numFmtId="176" fontId="13" fillId="0" borderId="19" xfId="52" applyNumberFormat="1" applyFont="1" applyFill="1" applyBorder="1" applyAlignment="1">
      <alignment horizontal="left" vertical="center"/>
      <protection/>
    </xf>
    <xf numFmtId="176" fontId="13" fillId="0" borderId="20" xfId="52" applyNumberFormat="1" applyFont="1" applyFill="1" applyBorder="1" applyAlignment="1" quotePrefix="1">
      <alignment vertical="center"/>
      <protection/>
    </xf>
    <xf numFmtId="176" fontId="14" fillId="24" borderId="21" xfId="52" applyNumberFormat="1" applyFont="1" applyFill="1" applyBorder="1" applyAlignment="1" quotePrefix="1">
      <alignment horizontal="center" vertical="center"/>
      <protection/>
    </xf>
    <xf numFmtId="176" fontId="13" fillId="0" borderId="11" xfId="52" applyNumberFormat="1" applyFont="1" applyFill="1" applyBorder="1" applyAlignment="1">
      <alignment horizontal="right" vertical="center"/>
      <protection/>
    </xf>
    <xf numFmtId="176" fontId="14" fillId="24" borderId="22" xfId="52" applyNumberFormat="1" applyFont="1" applyFill="1" applyBorder="1" applyAlignment="1" quotePrefix="1">
      <alignment horizontal="center" vertical="center"/>
      <protection/>
    </xf>
    <xf numFmtId="176" fontId="14" fillId="0" borderId="23" xfId="52" applyNumberFormat="1" applyFont="1" applyFill="1" applyBorder="1" applyAlignment="1" quotePrefix="1">
      <alignment vertical="center"/>
      <protection/>
    </xf>
    <xf numFmtId="176" fontId="0" fillId="24" borderId="14" xfId="52" applyNumberFormat="1" applyFont="1" applyFill="1" applyBorder="1" applyAlignment="1" quotePrefix="1">
      <alignment horizontal="center" vertical="center"/>
      <protection/>
    </xf>
    <xf numFmtId="176" fontId="0" fillId="24" borderId="10" xfId="52" applyNumberFormat="1" applyFont="1" applyFill="1" applyBorder="1" applyAlignment="1" quotePrefix="1">
      <alignment horizontal="center" vertical="center"/>
      <protection/>
    </xf>
    <xf numFmtId="176" fontId="0" fillId="24" borderId="10" xfId="52" applyNumberFormat="1" applyFont="1" applyFill="1" applyBorder="1" applyAlignment="1">
      <alignment horizontal="center" vertical="center"/>
      <protection/>
    </xf>
    <xf numFmtId="176" fontId="0" fillId="24" borderId="12" xfId="52" applyNumberFormat="1" applyFont="1" applyFill="1" applyBorder="1" applyAlignment="1">
      <alignment horizontal="center" vertical="center"/>
      <protection/>
    </xf>
    <xf numFmtId="176" fontId="0" fillId="24" borderId="12" xfId="52" applyNumberFormat="1" applyFont="1" applyFill="1" applyBorder="1" applyAlignment="1" quotePrefix="1">
      <alignment horizontal="center" vertical="center"/>
      <protection/>
    </xf>
    <xf numFmtId="176" fontId="3" fillId="24" borderId="10" xfId="52" applyNumberFormat="1" applyFont="1" applyFill="1" applyBorder="1" applyAlignment="1" quotePrefix="1">
      <alignment horizontal="center" vertical="center"/>
      <protection/>
    </xf>
    <xf numFmtId="0" fontId="13" fillId="0" borderId="10" xfId="53" applyFont="1" applyBorder="1" applyAlignment="1">
      <alignment horizontal="center" vertical="center" wrapText="1"/>
      <protection/>
    </xf>
    <xf numFmtId="0" fontId="13" fillId="0" borderId="12" xfId="53" applyFont="1" applyBorder="1" applyAlignment="1">
      <alignment horizontal="center" vertical="center" wrapText="1"/>
      <protection/>
    </xf>
    <xf numFmtId="176" fontId="13" fillId="0" borderId="14" xfId="52" applyNumberFormat="1" applyFont="1" applyFill="1" applyBorder="1" applyAlignment="1">
      <alignment horizontal="center" vertical="center"/>
      <protection/>
    </xf>
    <xf numFmtId="176" fontId="13" fillId="0" borderId="17" xfId="52" applyNumberFormat="1" applyFont="1" applyFill="1" applyBorder="1" applyAlignment="1">
      <alignment horizontal="center" vertical="center"/>
      <protection/>
    </xf>
    <xf numFmtId="0" fontId="13" fillId="24" borderId="15" xfId="52" applyNumberFormat="1" applyFont="1" applyFill="1" applyBorder="1" applyAlignment="1" quotePrefix="1">
      <alignment horizontal="center" vertical="center"/>
      <protection/>
    </xf>
    <xf numFmtId="176" fontId="13" fillId="0" borderId="15" xfId="52" applyNumberFormat="1" applyFont="1" applyFill="1" applyBorder="1" applyAlignment="1">
      <alignment horizontal="center" vertical="center"/>
      <protection/>
    </xf>
    <xf numFmtId="176" fontId="0" fillId="24" borderId="10" xfId="52" applyNumberFormat="1" applyFont="1" applyFill="1" applyBorder="1" applyAlignment="1">
      <alignment horizontal="center" vertical="center"/>
      <protection/>
    </xf>
    <xf numFmtId="49" fontId="0" fillId="24" borderId="10" xfId="52" applyNumberFormat="1" applyFont="1" applyFill="1" applyBorder="1" applyAlignment="1" quotePrefix="1">
      <alignment horizontal="center" vertical="center"/>
      <protection/>
    </xf>
    <xf numFmtId="49" fontId="0" fillId="24" borderId="12" xfId="52" applyNumberFormat="1" applyFont="1" applyFill="1" applyBorder="1" applyAlignment="1" quotePrefix="1">
      <alignment horizontal="center" vertical="center"/>
      <protection/>
    </xf>
    <xf numFmtId="0" fontId="6" fillId="24" borderId="0" xfId="52" applyFont="1" applyFill="1" applyAlignment="1">
      <alignment horizontal="right" vertical="center"/>
      <protection/>
    </xf>
    <xf numFmtId="49" fontId="0" fillId="24" borderId="10" xfId="52" applyNumberFormat="1" applyFont="1" applyFill="1" applyBorder="1" applyAlignment="1">
      <alignment horizontal="center" vertical="center" wrapText="1"/>
      <protection/>
    </xf>
    <xf numFmtId="49" fontId="0" fillId="24" borderId="12" xfId="52" applyNumberFormat="1" applyFont="1" applyFill="1" applyBorder="1" applyAlignment="1">
      <alignment horizontal="center" vertical="center" wrapText="1"/>
      <protection/>
    </xf>
    <xf numFmtId="0" fontId="13" fillId="0" borderId="10" xfId="53" applyFont="1" applyFill="1" applyBorder="1" applyAlignment="1">
      <alignment horizontal="center" vertical="center" wrapText="1"/>
      <protection/>
    </xf>
    <xf numFmtId="0" fontId="13" fillId="0" borderId="14" xfId="53" applyFont="1" applyBorder="1" applyAlignment="1">
      <alignment horizontal="center" vertical="center" wrapText="1"/>
      <protection/>
    </xf>
    <xf numFmtId="0" fontId="13" fillId="0" borderId="24" xfId="53" applyFont="1" applyFill="1" applyBorder="1" applyAlignment="1">
      <alignment vertical="center" wrapText="1"/>
      <protection/>
    </xf>
    <xf numFmtId="176" fontId="14" fillId="0" borderId="10" xfId="52" applyNumberFormat="1" applyFont="1" applyFill="1" applyBorder="1" applyAlignment="1">
      <alignment horizontal="right" vertical="center"/>
      <protection/>
    </xf>
    <xf numFmtId="176" fontId="14" fillId="0" borderId="11" xfId="52" applyNumberFormat="1" applyFont="1" applyFill="1" applyBorder="1" applyAlignment="1">
      <alignment horizontal="right" vertical="center"/>
      <protection/>
    </xf>
    <xf numFmtId="176" fontId="0" fillId="24" borderId="18" xfId="0" applyNumberFormat="1" applyFill="1" applyBorder="1" applyAlignment="1">
      <alignment horizontal="left" vertical="center"/>
    </xf>
    <xf numFmtId="176" fontId="0" fillId="0" borderId="18" xfId="0" applyNumberFormat="1" applyFill="1" applyBorder="1" applyAlignment="1">
      <alignment horizontal="right" vertical="center"/>
    </xf>
    <xf numFmtId="176" fontId="29" fillId="24" borderId="10" xfId="0" applyNumberFormat="1" applyFont="1" applyFill="1" applyBorder="1" applyAlignment="1">
      <alignment horizontal="left" vertical="center"/>
    </xf>
    <xf numFmtId="176" fontId="29" fillId="24" borderId="18" xfId="0" applyNumberFormat="1" applyFont="1" applyFill="1" applyBorder="1" applyAlignment="1">
      <alignment horizontal="left" vertical="center"/>
    </xf>
    <xf numFmtId="176" fontId="29" fillId="0" borderId="18" xfId="0" applyNumberFormat="1" applyFont="1" applyFill="1" applyBorder="1" applyAlignment="1">
      <alignment horizontal="right" vertical="center"/>
    </xf>
    <xf numFmtId="176" fontId="29" fillId="0" borderId="10" xfId="0" applyNumberFormat="1" applyFont="1" applyFill="1" applyBorder="1" applyAlignment="1">
      <alignment horizontal="right" vertical="center"/>
    </xf>
    <xf numFmtId="0" fontId="13" fillId="24" borderId="11" xfId="52" applyNumberFormat="1" applyFont="1" applyFill="1" applyBorder="1" applyAlignment="1" quotePrefix="1">
      <alignment horizontal="center" vertical="center"/>
      <protection/>
    </xf>
    <xf numFmtId="176" fontId="13" fillId="24" borderId="15" xfId="52" applyNumberFormat="1" applyFont="1" applyFill="1" applyBorder="1" applyAlignment="1" quotePrefix="1">
      <alignment horizontal="center" vertical="center"/>
      <protection/>
    </xf>
    <xf numFmtId="176" fontId="13" fillId="0" borderId="24" xfId="53" applyNumberFormat="1" applyFont="1" applyFill="1" applyBorder="1" applyAlignment="1">
      <alignment vertical="center" wrapText="1"/>
      <protection/>
    </xf>
    <xf numFmtId="176" fontId="13" fillId="0" borderId="11" xfId="53" applyNumberFormat="1" applyFont="1" applyFill="1" applyBorder="1" applyAlignment="1">
      <alignment vertical="center" wrapText="1"/>
      <protection/>
    </xf>
    <xf numFmtId="176" fontId="13" fillId="0" borderId="25" xfId="53" applyNumberFormat="1" applyFont="1" applyFill="1" applyBorder="1" applyAlignment="1">
      <alignment vertical="center" wrapText="1"/>
      <protection/>
    </xf>
    <xf numFmtId="0" fontId="0" fillId="0" borderId="15" xfId="53" applyFont="1" applyBorder="1" applyAlignment="1">
      <alignment horizontal="center" vertical="center" wrapText="1"/>
      <protection/>
    </xf>
    <xf numFmtId="0" fontId="3" fillId="0" borderId="10" xfId="53" applyFont="1" applyBorder="1" applyAlignment="1">
      <alignment vertical="center" wrapText="1"/>
      <protection/>
    </xf>
    <xf numFmtId="179" fontId="0" fillId="0" borderId="10" xfId="53" applyNumberFormat="1" applyFont="1" applyFill="1" applyBorder="1" applyAlignment="1">
      <alignment horizontal="center" vertical="center" wrapText="1"/>
      <protection/>
    </xf>
    <xf numFmtId="179" fontId="0" fillId="0" borderId="15" xfId="53" applyNumberFormat="1" applyFont="1" applyFill="1" applyBorder="1" applyAlignment="1">
      <alignment horizontal="center" vertical="center" wrapText="1"/>
      <protection/>
    </xf>
    <xf numFmtId="179" fontId="0" fillId="0" borderId="12" xfId="53" applyNumberFormat="1" applyFont="1" applyFill="1" applyBorder="1" applyAlignment="1">
      <alignment horizontal="center" vertical="center" wrapText="1"/>
      <protection/>
    </xf>
    <xf numFmtId="176" fontId="29" fillId="24" borderId="10" xfId="0" applyNumberFormat="1" applyFont="1" applyFill="1" applyBorder="1" applyAlignment="1">
      <alignment horizontal="center" vertical="center"/>
    </xf>
    <xf numFmtId="176" fontId="0" fillId="24" borderId="10" xfId="0" applyNumberFormat="1" applyFont="1" applyFill="1" applyBorder="1" applyAlignment="1">
      <alignment horizontal="center" vertical="center"/>
    </xf>
    <xf numFmtId="179" fontId="29" fillId="0" borderId="10" xfId="0" applyNumberFormat="1" applyFont="1" applyFill="1" applyBorder="1" applyAlignment="1">
      <alignment horizontal="center" vertical="center"/>
    </xf>
    <xf numFmtId="179" fontId="29" fillId="0" borderId="12" xfId="53" applyNumberFormat="1" applyFont="1" applyFill="1" applyBorder="1" applyAlignment="1">
      <alignment horizontal="center" vertical="center" wrapText="1"/>
      <protection/>
    </xf>
    <xf numFmtId="179" fontId="0" fillId="0" borderId="10" xfId="0" applyNumberFormat="1" applyFont="1" applyFill="1" applyBorder="1" applyAlignment="1">
      <alignment horizontal="center" vertical="center"/>
    </xf>
    <xf numFmtId="4" fontId="29" fillId="0" borderId="10" xfId="53" applyNumberFormat="1" applyFont="1" applyFill="1" applyBorder="1" applyAlignment="1">
      <alignment horizontal="center" vertical="center" wrapText="1"/>
      <protection/>
    </xf>
    <xf numFmtId="4" fontId="29" fillId="0" borderId="12" xfId="53" applyNumberFormat="1" applyFont="1" applyFill="1" applyBorder="1" applyAlignment="1">
      <alignment horizontal="center" vertical="center" wrapText="1"/>
      <protection/>
    </xf>
    <xf numFmtId="176" fontId="0" fillId="24" borderId="18" xfId="0" applyNumberFormat="1" applyFill="1" applyBorder="1" applyAlignment="1" quotePrefix="1">
      <alignment horizontal="center" vertical="center" wrapText="1"/>
    </xf>
    <xf numFmtId="0" fontId="12" fillId="0" borderId="0" xfId="52" applyFont="1" applyFill="1" applyAlignment="1">
      <alignment horizontal="center" vertical="center"/>
      <protection/>
    </xf>
    <xf numFmtId="176" fontId="0" fillId="24" borderId="26" xfId="52" applyNumberFormat="1" applyFont="1" applyFill="1" applyBorder="1" applyAlignment="1" quotePrefix="1">
      <alignment horizontal="center" vertical="center"/>
      <protection/>
    </xf>
    <xf numFmtId="176" fontId="0" fillId="24" borderId="27" xfId="52" applyNumberFormat="1" applyFont="1" applyFill="1" applyBorder="1" applyAlignment="1" quotePrefix="1">
      <alignment horizontal="center" vertical="center"/>
      <protection/>
    </xf>
    <xf numFmtId="176" fontId="0" fillId="24" borderId="28" xfId="52" applyNumberFormat="1" applyFont="1" applyFill="1" applyBorder="1" applyAlignment="1" quotePrefix="1">
      <alignment horizontal="center" vertical="center"/>
      <protection/>
    </xf>
    <xf numFmtId="0" fontId="3" fillId="0" borderId="29" xfId="52" applyFont="1" applyBorder="1" applyAlignment="1">
      <alignment horizontal="left" vertical="center" wrapText="1"/>
      <protection/>
    </xf>
    <xf numFmtId="0" fontId="3" fillId="0" borderId="29" xfId="52" applyFont="1" applyBorder="1" applyAlignment="1">
      <alignment horizontal="left" vertical="center"/>
      <protection/>
    </xf>
    <xf numFmtId="0" fontId="0" fillId="0" borderId="29" xfId="0" applyBorder="1" applyAlignment="1">
      <alignment horizontal="left" vertical="center" wrapText="1"/>
    </xf>
    <xf numFmtId="0" fontId="0" fillId="0" borderId="29" xfId="0" applyFont="1" applyBorder="1" applyAlignment="1">
      <alignment horizontal="left" vertical="center"/>
    </xf>
    <xf numFmtId="178" fontId="0" fillId="24" borderId="30" xfId="0" applyNumberFormat="1" applyFill="1" applyBorder="1" applyAlignment="1">
      <alignment horizontal="left" vertical="center"/>
    </xf>
    <xf numFmtId="178" fontId="0" fillId="24" borderId="31" xfId="0" applyNumberFormat="1" applyFill="1" applyBorder="1" applyAlignment="1">
      <alignment horizontal="left" vertical="center"/>
    </xf>
    <xf numFmtId="176" fontId="0" fillId="24" borderId="32" xfId="0" applyNumberFormat="1" applyFill="1" applyBorder="1" applyAlignment="1" quotePrefix="1">
      <alignment horizontal="center" vertical="center" wrapText="1"/>
    </xf>
    <xf numFmtId="176" fontId="0" fillId="24" borderId="33" xfId="0" applyNumberFormat="1" applyFill="1" applyBorder="1" applyAlignment="1" quotePrefix="1">
      <alignment horizontal="center" vertical="center" wrapText="1"/>
    </xf>
    <xf numFmtId="176" fontId="0" fillId="0" borderId="34" xfId="0" applyNumberFormat="1" applyFill="1" applyBorder="1" applyAlignment="1" quotePrefix="1">
      <alignment horizontal="center" vertical="center" wrapText="1"/>
    </xf>
    <xf numFmtId="176" fontId="0" fillId="0" borderId="35" xfId="0" applyNumberFormat="1" applyFill="1" applyBorder="1" applyAlignment="1" quotePrefix="1">
      <alignment horizontal="center" vertical="center" wrapText="1"/>
    </xf>
    <xf numFmtId="176" fontId="0" fillId="0" borderId="36" xfId="0" applyNumberFormat="1" applyFill="1" applyBorder="1" applyAlignment="1" quotePrefix="1">
      <alignment horizontal="center" vertical="center" wrapText="1"/>
    </xf>
    <xf numFmtId="176" fontId="0" fillId="24" borderId="30" xfId="0" applyNumberFormat="1" applyFill="1" applyBorder="1" applyAlignment="1" quotePrefix="1">
      <alignment horizontal="center" vertical="center"/>
    </xf>
    <xf numFmtId="176" fontId="0" fillId="24" borderId="37" xfId="0" applyNumberFormat="1" applyFill="1" applyBorder="1" applyAlignment="1" quotePrefix="1">
      <alignment horizontal="center" vertical="center"/>
    </xf>
    <xf numFmtId="176" fontId="0" fillId="24" borderId="31" xfId="0" applyNumberFormat="1" applyFill="1" applyBorder="1" applyAlignment="1" quotePrefix="1">
      <alignment horizontal="center" vertical="center"/>
    </xf>
    <xf numFmtId="176" fontId="0" fillId="24" borderId="38" xfId="0" applyNumberFormat="1" applyFill="1" applyBorder="1" applyAlignment="1" quotePrefix="1">
      <alignment horizontal="center" vertical="center"/>
    </xf>
    <xf numFmtId="176" fontId="0" fillId="24" borderId="39" xfId="0" applyNumberFormat="1" applyFill="1" applyBorder="1" applyAlignment="1" quotePrefix="1">
      <alignment horizontal="center" vertical="center"/>
    </xf>
    <xf numFmtId="176" fontId="0" fillId="24" borderId="40" xfId="0" applyNumberFormat="1" applyFill="1" applyBorder="1" applyAlignment="1" quotePrefix="1">
      <alignment horizontal="center" vertical="center"/>
    </xf>
    <xf numFmtId="176" fontId="0" fillId="24" borderId="34" xfId="0" applyNumberFormat="1" applyFill="1" applyBorder="1" applyAlignment="1" quotePrefix="1">
      <alignment horizontal="center" vertical="center" wrapText="1"/>
    </xf>
    <xf numFmtId="176" fontId="0" fillId="24" borderId="35" xfId="0" applyNumberFormat="1" applyFill="1" applyBorder="1" applyAlignment="1" quotePrefix="1">
      <alignment horizontal="center" vertical="center" wrapText="1"/>
    </xf>
    <xf numFmtId="176" fontId="0" fillId="24" borderId="36" xfId="0" applyNumberFormat="1" applyFill="1" applyBorder="1" applyAlignment="1" quotePrefix="1">
      <alignment horizontal="center" vertical="center" wrapText="1"/>
    </xf>
    <xf numFmtId="0" fontId="12" fillId="0" borderId="0" xfId="0" applyFont="1" applyFill="1" applyAlignment="1">
      <alignment horizontal="center" vertical="center"/>
    </xf>
    <xf numFmtId="176" fontId="0" fillId="24" borderId="41" xfId="0" applyNumberFormat="1" applyFill="1" applyBorder="1" applyAlignment="1" quotePrefix="1">
      <alignment horizontal="center" vertical="center" wrapText="1"/>
    </xf>
    <xf numFmtId="176" fontId="0" fillId="24" borderId="42" xfId="0" applyNumberFormat="1" applyFill="1" applyBorder="1" applyAlignment="1" quotePrefix="1">
      <alignment horizontal="center" vertical="center" wrapText="1"/>
    </xf>
    <xf numFmtId="176" fontId="0" fillId="24" borderId="43" xfId="0" applyNumberFormat="1" applyFill="1" applyBorder="1" applyAlignment="1" quotePrefix="1">
      <alignment horizontal="center" vertical="center" wrapText="1"/>
    </xf>
    <xf numFmtId="176" fontId="0" fillId="24" borderId="17" xfId="0" applyNumberFormat="1" applyFont="1" applyFill="1" applyBorder="1" applyAlignment="1">
      <alignment horizontal="center" vertical="center" wrapText="1"/>
    </xf>
    <xf numFmtId="176" fontId="0" fillId="24" borderId="44" xfId="0" applyNumberFormat="1" applyFill="1" applyBorder="1" applyAlignment="1" quotePrefix="1">
      <alignment horizontal="center" vertical="center" wrapText="1"/>
    </xf>
    <xf numFmtId="176" fontId="0" fillId="24" borderId="38" xfId="0" applyNumberFormat="1" applyFill="1" applyBorder="1" applyAlignment="1" quotePrefix="1">
      <alignment horizontal="center" vertical="center" wrapText="1"/>
    </xf>
    <xf numFmtId="176" fontId="0" fillId="24" borderId="39" xfId="0" applyNumberFormat="1" applyFill="1" applyBorder="1" applyAlignment="1" quotePrefix="1">
      <alignment horizontal="center" vertical="center" wrapText="1"/>
    </xf>
    <xf numFmtId="176" fontId="0" fillId="24" borderId="34" xfId="0" applyNumberFormat="1" applyFont="1" applyFill="1" applyBorder="1" applyAlignment="1" quotePrefix="1">
      <alignment horizontal="center" vertical="center" wrapText="1"/>
    </xf>
    <xf numFmtId="176" fontId="0" fillId="24" borderId="35" xfId="0" applyNumberFormat="1" applyFont="1" applyFill="1" applyBorder="1" applyAlignment="1" quotePrefix="1">
      <alignment horizontal="center" vertical="center" wrapText="1"/>
    </xf>
    <xf numFmtId="176" fontId="0" fillId="24" borderId="36" xfId="0" applyNumberFormat="1" applyFont="1" applyFill="1" applyBorder="1" applyAlignment="1" quotePrefix="1">
      <alignment horizontal="center" vertical="center" wrapText="1"/>
    </xf>
    <xf numFmtId="176" fontId="0" fillId="24" borderId="34" xfId="0" applyNumberFormat="1" applyFont="1" applyFill="1" applyBorder="1" applyAlignment="1">
      <alignment horizontal="center" vertical="center" wrapText="1"/>
    </xf>
    <xf numFmtId="176" fontId="0" fillId="24" borderId="41" xfId="0" applyNumberFormat="1" applyFont="1" applyFill="1" applyBorder="1" applyAlignment="1" quotePrefix="1">
      <alignment horizontal="center" vertical="center" wrapText="1"/>
    </xf>
    <xf numFmtId="176" fontId="0" fillId="24" borderId="42" xfId="0" applyNumberFormat="1" applyFont="1" applyFill="1" applyBorder="1" applyAlignment="1" quotePrefix="1">
      <alignment horizontal="center" vertical="center" wrapText="1"/>
    </xf>
    <xf numFmtId="176" fontId="0" fillId="24" borderId="43" xfId="0" applyNumberFormat="1" applyFont="1" applyFill="1" applyBorder="1" applyAlignment="1" quotePrefix="1">
      <alignment horizontal="center" vertical="center" wrapText="1"/>
    </xf>
    <xf numFmtId="49" fontId="0" fillId="24" borderId="30" xfId="0" applyNumberFormat="1" applyFill="1" applyBorder="1" applyAlignment="1" quotePrefix="1">
      <alignment horizontal="center" vertical="center"/>
    </xf>
    <xf numFmtId="49" fontId="0" fillId="24" borderId="37" xfId="0" applyNumberFormat="1" applyFill="1" applyBorder="1" applyAlignment="1" quotePrefix="1">
      <alignment horizontal="center" vertical="center"/>
    </xf>
    <xf numFmtId="49" fontId="0" fillId="24" borderId="31" xfId="0" applyNumberFormat="1" applyFill="1" applyBorder="1" applyAlignment="1" quotePrefix="1">
      <alignment horizontal="center" vertical="center"/>
    </xf>
    <xf numFmtId="176" fontId="0" fillId="24" borderId="45" xfId="52" applyNumberFormat="1" applyFont="1" applyFill="1" applyBorder="1" applyAlignment="1" quotePrefix="1">
      <alignment horizontal="center" vertical="center"/>
      <protection/>
    </xf>
    <xf numFmtId="0" fontId="3" fillId="0" borderId="29" xfId="52" applyFont="1" applyBorder="1" applyAlignment="1">
      <alignment horizontal="left" vertical="center" wrapText="1"/>
      <protection/>
    </xf>
    <xf numFmtId="0" fontId="0" fillId="0" borderId="41" xfId="53" applyFont="1" applyFill="1" applyBorder="1" applyAlignment="1">
      <alignment horizontal="center" vertical="center" wrapText="1"/>
      <protection/>
    </xf>
    <xf numFmtId="0" fontId="0" fillId="0" borderId="42" xfId="53" applyFont="1" applyFill="1" applyBorder="1" applyAlignment="1">
      <alignment horizontal="center" vertical="center" wrapText="1"/>
      <protection/>
    </xf>
    <xf numFmtId="0" fontId="0" fillId="0" borderId="43" xfId="53" applyFont="1" applyFill="1" applyBorder="1" applyAlignment="1">
      <alignment horizontal="center" vertical="center" wrapText="1"/>
      <protection/>
    </xf>
    <xf numFmtId="0" fontId="0" fillId="0" borderId="29" xfId="53" applyFont="1" applyBorder="1" applyAlignment="1">
      <alignment horizontal="left" vertical="center" wrapText="1"/>
      <protection/>
    </xf>
    <xf numFmtId="0" fontId="0" fillId="0" borderId="29" xfId="53" applyFont="1" applyBorder="1" applyAlignment="1">
      <alignment horizontal="left" vertical="center"/>
      <protection/>
    </xf>
    <xf numFmtId="0" fontId="11" fillId="24" borderId="0" xfId="53" applyFont="1" applyFill="1" applyAlignment="1">
      <alignment horizontal="center" vertical="center" wrapText="1"/>
      <protection/>
    </xf>
    <xf numFmtId="0" fontId="0" fillId="0" borderId="26" xfId="53" applyFont="1" applyBorder="1" applyAlignment="1">
      <alignment horizontal="center" vertical="center" wrapText="1"/>
      <protection/>
    </xf>
    <xf numFmtId="0" fontId="0" fillId="0" borderId="27" xfId="53" applyFont="1" applyBorder="1" applyAlignment="1">
      <alignment horizontal="center" vertical="center" wrapText="1"/>
      <protection/>
    </xf>
    <xf numFmtId="0" fontId="0" fillId="0" borderId="14" xfId="53" applyFont="1" applyBorder="1" applyAlignment="1">
      <alignment horizontal="center" vertical="center" wrapText="1"/>
      <protection/>
    </xf>
    <xf numFmtId="0" fontId="0" fillId="0" borderId="10" xfId="53" applyFont="1" applyBorder="1" applyAlignment="1">
      <alignment horizontal="center" vertical="center" wrapText="1"/>
      <protection/>
    </xf>
    <xf numFmtId="0" fontId="0" fillId="0" borderId="14" xfId="53" applyFont="1" applyBorder="1" applyAlignment="1">
      <alignment horizontal="center" vertical="center" wrapText="1"/>
      <protection/>
    </xf>
    <xf numFmtId="0" fontId="0" fillId="0" borderId="46" xfId="53" applyFont="1" applyFill="1" applyBorder="1" applyAlignment="1">
      <alignment horizontal="center" vertical="center" wrapText="1"/>
      <protection/>
    </xf>
    <xf numFmtId="0" fontId="0" fillId="0" borderId="47" xfId="53" applyFont="1" applyFill="1" applyBorder="1" applyAlignment="1">
      <alignment horizontal="center" vertical="center" wrapText="1"/>
      <protection/>
    </xf>
    <xf numFmtId="0" fontId="0" fillId="0" borderId="48" xfId="53" applyFont="1" applyFill="1" applyBorder="1" applyAlignment="1">
      <alignment horizontal="center" vertical="center" wrapText="1"/>
      <protection/>
    </xf>
    <xf numFmtId="0" fontId="0" fillId="0" borderId="34" xfId="53" applyFont="1" applyFill="1" applyBorder="1" applyAlignment="1">
      <alignment horizontal="center" vertical="center" wrapText="1"/>
      <protection/>
    </xf>
    <xf numFmtId="0" fontId="0" fillId="0" borderId="35" xfId="53" applyFont="1" applyFill="1" applyBorder="1" applyAlignment="1">
      <alignment horizontal="center" vertical="center" wrapText="1"/>
      <protection/>
    </xf>
    <xf numFmtId="0" fontId="0" fillId="0" borderId="36" xfId="53" applyFont="1" applyFill="1" applyBorder="1" applyAlignment="1">
      <alignment horizontal="center" vertical="center" wrapText="1"/>
      <protection/>
    </xf>
    <xf numFmtId="0" fontId="0" fillId="0" borderId="30" xfId="53" applyFont="1" applyBorder="1" applyAlignment="1">
      <alignment horizontal="center" vertical="center" wrapText="1"/>
      <protection/>
    </xf>
    <xf numFmtId="0" fontId="0" fillId="0" borderId="37" xfId="53" applyFont="1" applyBorder="1" applyAlignment="1">
      <alignment horizontal="center" vertical="center" wrapText="1"/>
      <protection/>
    </xf>
    <xf numFmtId="0" fontId="0" fillId="0" borderId="31" xfId="53" applyFont="1" applyBorder="1" applyAlignment="1">
      <alignment horizontal="center" vertical="center" wrapText="1"/>
      <protection/>
    </xf>
    <xf numFmtId="178" fontId="0" fillId="24" borderId="30" xfId="0" applyNumberFormat="1" applyFill="1" applyBorder="1" applyAlignment="1">
      <alignment horizontal="center" vertical="center"/>
    </xf>
    <xf numFmtId="178" fontId="0" fillId="24" borderId="31" xfId="0" applyNumberFormat="1" applyFill="1" applyBorder="1" applyAlignment="1">
      <alignment horizontal="center" vertical="center"/>
    </xf>
    <xf numFmtId="0" fontId="0" fillId="0" borderId="29" xfId="53" applyFont="1" applyBorder="1" applyAlignment="1">
      <alignment horizontal="left" vertical="center" wrapText="1"/>
      <protection/>
    </xf>
    <xf numFmtId="0" fontId="11" fillId="24" borderId="0" xfId="53" applyFont="1" applyFill="1" applyAlignment="1">
      <alignment horizontal="center" vertical="center" wrapText="1"/>
      <protection/>
    </xf>
    <xf numFmtId="0" fontId="0" fillId="0" borderId="34" xfId="53" applyFont="1" applyFill="1" applyBorder="1" applyAlignment="1">
      <alignment horizontal="center" vertical="center" wrapText="1"/>
      <protection/>
    </xf>
    <xf numFmtId="0" fontId="0" fillId="0" borderId="41" xfId="53" applyFont="1" applyFill="1" applyBorder="1" applyAlignment="1">
      <alignment horizontal="center" vertical="center" wrapText="1"/>
      <protection/>
    </xf>
    <xf numFmtId="0" fontId="13" fillId="0" borderId="26" xfId="53" applyFont="1" applyFill="1" applyBorder="1" applyAlignment="1">
      <alignment horizontal="center" vertical="center" wrapText="1"/>
      <protection/>
    </xf>
    <xf numFmtId="0" fontId="13" fillId="0" borderId="14" xfId="53" applyFont="1" applyFill="1" applyBorder="1" applyAlignment="1">
      <alignment horizontal="center" vertical="center" wrapText="1"/>
      <protection/>
    </xf>
    <xf numFmtId="0" fontId="13" fillId="0" borderId="27" xfId="53" applyFont="1" applyFill="1" applyBorder="1" applyAlignment="1">
      <alignment horizontal="center" vertical="center" wrapText="1"/>
      <protection/>
    </xf>
    <xf numFmtId="0" fontId="13" fillId="0" borderId="10" xfId="53" applyFont="1" applyFill="1" applyBorder="1" applyAlignment="1">
      <alignment horizontal="center" vertical="center" wrapText="1"/>
      <protection/>
    </xf>
    <xf numFmtId="0" fontId="0" fillId="0" borderId="0" xfId="53" applyFont="1" applyBorder="1" applyAlignment="1">
      <alignment horizontal="center" vertical="center" wrapText="1"/>
      <protection/>
    </xf>
    <xf numFmtId="0" fontId="13" fillId="0" borderId="28" xfId="53" applyFont="1" applyFill="1" applyBorder="1" applyAlignment="1">
      <alignment horizontal="center" vertical="center" wrapText="1"/>
      <protection/>
    </xf>
    <xf numFmtId="0" fontId="13" fillId="0" borderId="12" xfId="53" applyFont="1" applyFill="1" applyBorder="1" applyAlignment="1">
      <alignment horizontal="center" vertical="center" wrapText="1"/>
      <protection/>
    </xf>
    <xf numFmtId="0" fontId="0" fillId="0" borderId="29" xfId="53" applyFont="1" applyBorder="1" applyAlignment="1">
      <alignment horizontal="left" vertical="center" wrapText="1"/>
      <protection/>
    </xf>
    <xf numFmtId="0" fontId="0" fillId="0" borderId="47" xfId="53" applyFont="1" applyFill="1" applyBorder="1" applyAlignment="1">
      <alignment horizontal="center" vertical="center" wrapText="1"/>
      <protection/>
    </xf>
    <xf numFmtId="0" fontId="0" fillId="0" borderId="48" xfId="53" applyFont="1" applyFill="1" applyBorder="1" applyAlignment="1">
      <alignment horizontal="center" vertical="center" wrapText="1"/>
      <protection/>
    </xf>
    <xf numFmtId="0" fontId="0" fillId="0" borderId="38" xfId="53" applyFont="1" applyBorder="1" applyAlignment="1">
      <alignment horizontal="center" vertical="center" wrapText="1"/>
      <protection/>
    </xf>
    <xf numFmtId="0" fontId="0" fillId="0" borderId="39" xfId="53" applyFont="1" applyBorder="1" applyAlignment="1">
      <alignment horizontal="center" vertical="center" wrapText="1"/>
      <protection/>
    </xf>
    <xf numFmtId="0" fontId="0" fillId="0" borderId="40" xfId="53" applyFont="1" applyBorder="1" applyAlignment="1">
      <alignment horizontal="center" vertical="center" wrapText="1"/>
      <protection/>
    </xf>
    <xf numFmtId="0" fontId="0" fillId="0" borderId="34" xfId="53" applyFont="1" applyFill="1" applyBorder="1" applyAlignment="1">
      <alignment horizontal="center" vertical="center" wrapText="1"/>
      <protection/>
    </xf>
    <xf numFmtId="0" fontId="0" fillId="0" borderId="45" xfId="53" applyFont="1" applyFill="1" applyBorder="1" applyAlignment="1">
      <alignment horizontal="center" vertical="center" wrapText="1"/>
      <protection/>
    </xf>
    <xf numFmtId="0" fontId="0" fillId="0" borderId="33" xfId="53" applyFont="1" applyFill="1" applyBorder="1" applyAlignment="1">
      <alignment horizontal="center" vertical="center" wrapText="1"/>
      <protection/>
    </xf>
    <xf numFmtId="0" fontId="0" fillId="0" borderId="41" xfId="53" applyFont="1" applyFill="1" applyBorder="1" applyAlignment="1">
      <alignment horizontal="center" vertical="center" wrapText="1"/>
      <protection/>
    </xf>
    <xf numFmtId="0" fontId="0" fillId="0" borderId="35" xfId="53" applyFont="1" applyFill="1" applyBorder="1" applyAlignment="1">
      <alignment horizontal="center" vertical="center" wrapText="1"/>
      <protection/>
    </xf>
    <xf numFmtId="0" fontId="0" fillId="0" borderId="36" xfId="53" applyFont="1" applyFill="1" applyBorder="1" applyAlignment="1">
      <alignment horizontal="center" vertical="center" wrapText="1"/>
      <protection/>
    </xf>
  </cellXfs>
  <cellStyles count="6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Followed Hyperlink" xfId="80"/>
    <cellStyle name="注释"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zoomScaleSheetLayoutView="100" zoomScalePageLayoutView="0" workbookViewId="0" topLeftCell="A4">
      <selection activeCell="A4" sqref="A4"/>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42"/>
    </row>
    <row r="2" spans="1:8" s="2" customFormat="1" ht="18" customHeight="1">
      <c r="A2" s="118" t="s">
        <v>82</v>
      </c>
      <c r="B2" s="118"/>
      <c r="C2" s="118"/>
      <c r="D2" s="118"/>
      <c r="E2" s="118"/>
      <c r="F2" s="118"/>
      <c r="G2" s="1"/>
      <c r="H2" s="1"/>
    </row>
    <row r="3" spans="1:6" ht="9.75" customHeight="1">
      <c r="A3" s="3"/>
      <c r="B3" s="3"/>
      <c r="C3" s="3"/>
      <c r="D3" s="3"/>
      <c r="E3" s="3"/>
      <c r="F3" s="40" t="s">
        <v>57</v>
      </c>
    </row>
    <row r="4" spans="1:6" ht="15" customHeight="1" thickBot="1">
      <c r="A4" s="6" t="s">
        <v>154</v>
      </c>
      <c r="B4" s="3"/>
      <c r="C4" s="3"/>
      <c r="D4" s="3"/>
      <c r="E4" s="3"/>
      <c r="F4" s="40" t="s">
        <v>56</v>
      </c>
    </row>
    <row r="5" spans="1:8" s="8" customFormat="1" ht="14.25" customHeight="1">
      <c r="A5" s="119" t="s">
        <v>0</v>
      </c>
      <c r="B5" s="120"/>
      <c r="C5" s="120"/>
      <c r="D5" s="120" t="s">
        <v>1</v>
      </c>
      <c r="E5" s="120"/>
      <c r="F5" s="121"/>
      <c r="G5" s="7"/>
      <c r="H5" s="7"/>
    </row>
    <row r="6" spans="1:8" s="8" customFormat="1" ht="14.25" customHeight="1">
      <c r="A6" s="71" t="s">
        <v>2</v>
      </c>
      <c r="B6" s="76" t="s">
        <v>3</v>
      </c>
      <c r="C6" s="73" t="s">
        <v>4</v>
      </c>
      <c r="D6" s="72" t="s">
        <v>2</v>
      </c>
      <c r="E6" s="76" t="s">
        <v>3</v>
      </c>
      <c r="F6" s="74" t="s">
        <v>4</v>
      </c>
      <c r="G6" s="7"/>
      <c r="H6" s="7"/>
    </row>
    <row r="7" spans="1:8" s="8" customFormat="1" ht="14.25" customHeight="1">
      <c r="A7" s="71" t="s">
        <v>5</v>
      </c>
      <c r="B7" s="73"/>
      <c r="C7" s="72" t="s">
        <v>6</v>
      </c>
      <c r="D7" s="72" t="s">
        <v>5</v>
      </c>
      <c r="E7" s="73"/>
      <c r="F7" s="75" t="s">
        <v>7</v>
      </c>
      <c r="G7" s="7"/>
      <c r="H7" s="7"/>
    </row>
    <row r="8" spans="1:8" s="8" customFormat="1" ht="14.25" customHeight="1">
      <c r="A8" s="45" t="s">
        <v>65</v>
      </c>
      <c r="B8" s="44" t="s">
        <v>6</v>
      </c>
      <c r="C8" s="46">
        <v>463.03</v>
      </c>
      <c r="D8" s="47" t="s">
        <v>84</v>
      </c>
      <c r="E8" s="48">
        <v>29</v>
      </c>
      <c r="F8" s="49">
        <v>348.63</v>
      </c>
      <c r="G8" s="7"/>
      <c r="H8" s="7"/>
    </row>
    <row r="9" spans="1:8" s="8" customFormat="1" ht="14.25" customHeight="1">
      <c r="A9" s="50" t="s">
        <v>66</v>
      </c>
      <c r="B9" s="44" t="s">
        <v>7</v>
      </c>
      <c r="C9" s="46">
        <v>0</v>
      </c>
      <c r="D9" s="47" t="s">
        <v>85</v>
      </c>
      <c r="E9" s="48">
        <v>30</v>
      </c>
      <c r="F9" s="49">
        <v>0</v>
      </c>
      <c r="G9" s="7"/>
      <c r="H9" s="7"/>
    </row>
    <row r="10" spans="1:8" s="8" customFormat="1" ht="14.25" customHeight="1">
      <c r="A10" s="50" t="s">
        <v>67</v>
      </c>
      <c r="B10" s="44" t="s">
        <v>8</v>
      </c>
      <c r="C10" s="46">
        <v>0</v>
      </c>
      <c r="D10" s="47" t="s">
        <v>86</v>
      </c>
      <c r="E10" s="48">
        <v>31</v>
      </c>
      <c r="F10" s="49">
        <v>0</v>
      </c>
      <c r="G10" s="7"/>
      <c r="H10" s="7"/>
    </row>
    <row r="11" spans="1:8" s="8" customFormat="1" ht="14.25" customHeight="1">
      <c r="A11" s="50" t="s">
        <v>68</v>
      </c>
      <c r="B11" s="44" t="s">
        <v>9</v>
      </c>
      <c r="C11" s="46">
        <v>0</v>
      </c>
      <c r="D11" s="47" t="s">
        <v>87</v>
      </c>
      <c r="E11" s="48">
        <v>32</v>
      </c>
      <c r="F11" s="49">
        <v>0</v>
      </c>
      <c r="G11" s="7"/>
      <c r="H11" s="7"/>
    </row>
    <row r="12" spans="1:8" s="8" customFormat="1" ht="14.25" customHeight="1">
      <c r="A12" s="50" t="s">
        <v>80</v>
      </c>
      <c r="B12" s="44" t="s">
        <v>10</v>
      </c>
      <c r="C12" s="46">
        <v>0</v>
      </c>
      <c r="D12" s="47" t="s">
        <v>88</v>
      </c>
      <c r="E12" s="48">
        <v>33</v>
      </c>
      <c r="F12" s="49">
        <v>2.48</v>
      </c>
      <c r="G12" s="7"/>
      <c r="H12" s="7"/>
    </row>
    <row r="13" spans="1:8" s="8" customFormat="1" ht="14.25" customHeight="1">
      <c r="A13" s="50" t="s">
        <v>69</v>
      </c>
      <c r="B13" s="44" t="s">
        <v>11</v>
      </c>
      <c r="C13" s="46">
        <v>0</v>
      </c>
      <c r="D13" s="47" t="s">
        <v>89</v>
      </c>
      <c r="E13" s="48">
        <v>34</v>
      </c>
      <c r="F13" s="49">
        <v>0</v>
      </c>
      <c r="G13" s="7"/>
      <c r="H13" s="7"/>
    </row>
    <row r="14" spans="1:8" s="8" customFormat="1" ht="14.25" customHeight="1">
      <c r="A14" s="51"/>
      <c r="B14" s="44" t="s">
        <v>12</v>
      </c>
      <c r="C14" s="46"/>
      <c r="D14" s="47" t="s">
        <v>90</v>
      </c>
      <c r="E14" s="48">
        <v>35</v>
      </c>
      <c r="F14" s="49">
        <v>38.78</v>
      </c>
      <c r="G14" s="7"/>
      <c r="H14" s="7"/>
    </row>
    <row r="15" spans="1:8" s="8" customFormat="1" ht="14.25" customHeight="1">
      <c r="A15" s="51"/>
      <c r="B15" s="44" t="s">
        <v>13</v>
      </c>
      <c r="C15" s="46"/>
      <c r="D15" s="47" t="s">
        <v>91</v>
      </c>
      <c r="E15" s="48">
        <v>36</v>
      </c>
      <c r="F15" s="49">
        <v>73.14</v>
      </c>
      <c r="G15" s="7"/>
      <c r="H15" s="7"/>
    </row>
    <row r="16" spans="1:8" s="8" customFormat="1" ht="14.25" customHeight="1">
      <c r="A16" s="51"/>
      <c r="B16" s="44" t="s">
        <v>14</v>
      </c>
      <c r="C16" s="46"/>
      <c r="D16" s="47" t="s">
        <v>92</v>
      </c>
      <c r="E16" s="48">
        <v>37</v>
      </c>
      <c r="F16" s="49">
        <v>0</v>
      </c>
      <c r="G16" s="7"/>
      <c r="H16" s="7"/>
    </row>
    <row r="17" spans="1:8" s="8" customFormat="1" ht="14.25" customHeight="1">
      <c r="A17" s="51"/>
      <c r="B17" s="44" t="s">
        <v>15</v>
      </c>
      <c r="C17" s="46"/>
      <c r="D17" s="52" t="s">
        <v>93</v>
      </c>
      <c r="E17" s="48">
        <v>38</v>
      </c>
      <c r="F17" s="49">
        <v>0</v>
      </c>
      <c r="G17" s="7"/>
      <c r="H17" s="7"/>
    </row>
    <row r="18" spans="1:8" s="8" customFormat="1" ht="14.25" customHeight="1">
      <c r="A18" s="51"/>
      <c r="B18" s="44" t="s">
        <v>16</v>
      </c>
      <c r="C18" s="53"/>
      <c r="D18" s="52" t="s">
        <v>94</v>
      </c>
      <c r="E18" s="48">
        <v>39</v>
      </c>
      <c r="F18" s="49">
        <v>0</v>
      </c>
      <c r="G18" s="7"/>
      <c r="H18" s="7"/>
    </row>
    <row r="19" spans="1:8" s="8" customFormat="1" ht="14.25" customHeight="1">
      <c r="A19" s="51"/>
      <c r="B19" s="44" t="s">
        <v>17</v>
      </c>
      <c r="C19" s="46"/>
      <c r="D19" s="52" t="s">
        <v>95</v>
      </c>
      <c r="E19" s="48">
        <v>40</v>
      </c>
      <c r="F19" s="49">
        <v>0</v>
      </c>
      <c r="G19" s="7"/>
      <c r="H19" s="7"/>
    </row>
    <row r="20" spans="1:8" s="8" customFormat="1" ht="14.25" customHeight="1">
      <c r="A20" s="51"/>
      <c r="B20" s="44" t="s">
        <v>18</v>
      </c>
      <c r="C20" s="46"/>
      <c r="D20" s="52" t="s">
        <v>96</v>
      </c>
      <c r="E20" s="48">
        <v>41</v>
      </c>
      <c r="F20" s="49">
        <v>0</v>
      </c>
      <c r="G20" s="7"/>
      <c r="H20" s="7"/>
    </row>
    <row r="21" spans="1:8" s="8" customFormat="1" ht="14.25" customHeight="1">
      <c r="A21" s="45"/>
      <c r="B21" s="44" t="s">
        <v>19</v>
      </c>
      <c r="C21" s="46"/>
      <c r="D21" s="52" t="s">
        <v>97</v>
      </c>
      <c r="E21" s="48">
        <v>42</v>
      </c>
      <c r="F21" s="49">
        <v>0</v>
      </c>
      <c r="G21" s="7"/>
      <c r="H21" s="7"/>
    </row>
    <row r="22" spans="1:8" s="8" customFormat="1" ht="14.25" customHeight="1">
      <c r="A22" s="45"/>
      <c r="B22" s="44" t="s">
        <v>20</v>
      </c>
      <c r="C22" s="46"/>
      <c r="D22" s="52" t="s">
        <v>98</v>
      </c>
      <c r="E22" s="48">
        <v>43</v>
      </c>
      <c r="F22" s="49">
        <v>0</v>
      </c>
      <c r="G22" s="7"/>
      <c r="H22" s="7"/>
    </row>
    <row r="23" spans="1:8" s="8" customFormat="1" ht="14.25" customHeight="1">
      <c r="A23" s="45"/>
      <c r="B23" s="44" t="s">
        <v>21</v>
      </c>
      <c r="C23" s="46"/>
      <c r="D23" s="52" t="s">
        <v>99</v>
      </c>
      <c r="E23" s="48">
        <v>44</v>
      </c>
      <c r="F23" s="49">
        <v>0</v>
      </c>
      <c r="G23" s="7"/>
      <c r="H23" s="7"/>
    </row>
    <row r="24" spans="1:8" s="8" customFormat="1" ht="14.25" customHeight="1">
      <c r="A24" s="54"/>
      <c r="B24" s="44" t="s">
        <v>22</v>
      </c>
      <c r="C24" s="55"/>
      <c r="D24" s="52" t="s">
        <v>100</v>
      </c>
      <c r="E24" s="48">
        <v>45</v>
      </c>
      <c r="F24" s="49">
        <v>0</v>
      </c>
      <c r="G24" s="7"/>
      <c r="H24" s="7"/>
    </row>
    <row r="25" spans="1:8" s="8" customFormat="1" ht="14.25" customHeight="1">
      <c r="A25" s="54"/>
      <c r="B25" s="44" t="s">
        <v>23</v>
      </c>
      <c r="C25" s="55"/>
      <c r="D25" s="52" t="s">
        <v>101</v>
      </c>
      <c r="E25" s="48">
        <v>46</v>
      </c>
      <c r="F25" s="49">
        <v>0</v>
      </c>
      <c r="G25" s="7"/>
      <c r="H25" s="7"/>
    </row>
    <row r="26" spans="1:8" s="8" customFormat="1" ht="14.25" customHeight="1">
      <c r="A26" s="54"/>
      <c r="B26" s="44" t="s">
        <v>24</v>
      </c>
      <c r="C26" s="55"/>
      <c r="D26" s="52" t="s">
        <v>102</v>
      </c>
      <c r="E26" s="48">
        <v>47</v>
      </c>
      <c r="F26" s="49">
        <v>0</v>
      </c>
      <c r="G26" s="7"/>
      <c r="H26" s="7"/>
    </row>
    <row r="27" spans="1:8" s="8" customFormat="1" ht="14.25" customHeight="1">
      <c r="A27" s="54"/>
      <c r="B27" s="44" t="s">
        <v>25</v>
      </c>
      <c r="C27" s="55"/>
      <c r="D27" s="52" t="s">
        <v>103</v>
      </c>
      <c r="E27" s="48">
        <v>48</v>
      </c>
      <c r="F27" s="49">
        <v>0</v>
      </c>
      <c r="G27" s="7"/>
      <c r="H27" s="7"/>
    </row>
    <row r="28" spans="1:8" s="8" customFormat="1" ht="14.25" customHeight="1">
      <c r="A28" s="54"/>
      <c r="B28" s="44" t="s">
        <v>26</v>
      </c>
      <c r="C28" s="55"/>
      <c r="D28" s="52" t="s">
        <v>104</v>
      </c>
      <c r="E28" s="48">
        <v>49</v>
      </c>
      <c r="F28" s="49">
        <v>0</v>
      </c>
      <c r="G28" s="7"/>
      <c r="H28" s="7"/>
    </row>
    <row r="29" spans="1:8" s="8" customFormat="1" ht="14.25" customHeight="1">
      <c r="A29" s="54"/>
      <c r="B29" s="44" t="s">
        <v>27</v>
      </c>
      <c r="C29" s="55"/>
      <c r="D29" s="52" t="s">
        <v>105</v>
      </c>
      <c r="E29" s="48">
        <v>50</v>
      </c>
      <c r="F29" s="49">
        <v>0</v>
      </c>
      <c r="G29" s="7"/>
      <c r="H29" s="7"/>
    </row>
    <row r="30" spans="1:8" s="8" customFormat="1" ht="14.25" customHeight="1">
      <c r="A30" s="54"/>
      <c r="B30" s="44" t="s">
        <v>28</v>
      </c>
      <c r="C30" s="55"/>
      <c r="D30" s="56"/>
      <c r="E30" s="48">
        <v>51</v>
      </c>
      <c r="F30" s="57"/>
      <c r="G30" s="7"/>
      <c r="H30" s="7"/>
    </row>
    <row r="31" spans="1:8" s="8" customFormat="1" ht="14.25" customHeight="1">
      <c r="A31" s="58" t="s">
        <v>29</v>
      </c>
      <c r="B31" s="44" t="s">
        <v>30</v>
      </c>
      <c r="C31" s="92">
        <f>C8</f>
        <v>463.03</v>
      </c>
      <c r="D31" s="59" t="s">
        <v>31</v>
      </c>
      <c r="E31" s="48">
        <v>52</v>
      </c>
      <c r="F31" s="60">
        <f>F15+F14+F12+F8</f>
        <v>463.03</v>
      </c>
      <c r="G31" s="7"/>
      <c r="H31" s="7"/>
    </row>
    <row r="32" spans="1:8" s="8" customFormat="1" ht="14.25" customHeight="1">
      <c r="A32" s="54" t="s">
        <v>70</v>
      </c>
      <c r="B32" s="44" t="s">
        <v>32</v>
      </c>
      <c r="C32" s="46">
        <v>0</v>
      </c>
      <c r="D32" s="61" t="s">
        <v>71</v>
      </c>
      <c r="E32" s="48">
        <v>53</v>
      </c>
      <c r="F32" s="62">
        <v>0</v>
      </c>
      <c r="G32" s="7"/>
      <c r="H32" s="7"/>
    </row>
    <row r="33" spans="1:8" s="8" customFormat="1" ht="14.25" customHeight="1">
      <c r="A33" s="54" t="s">
        <v>83</v>
      </c>
      <c r="B33" s="44" t="s">
        <v>33</v>
      </c>
      <c r="C33" s="46">
        <v>0</v>
      </c>
      <c r="D33" s="61" t="s">
        <v>72</v>
      </c>
      <c r="E33" s="48">
        <v>54</v>
      </c>
      <c r="F33" s="62">
        <v>0</v>
      </c>
      <c r="G33" s="7"/>
      <c r="H33" s="7"/>
    </row>
    <row r="34" spans="1:8" s="8" customFormat="1" ht="14.25" customHeight="1">
      <c r="A34" s="63"/>
      <c r="B34" s="44" t="s">
        <v>34</v>
      </c>
      <c r="C34" s="64"/>
      <c r="D34" s="65"/>
      <c r="E34" s="48">
        <v>55</v>
      </c>
      <c r="F34" s="66"/>
      <c r="G34" s="7"/>
      <c r="H34" s="7"/>
    </row>
    <row r="35" spans="1:6" ht="14.25" customHeight="1" thickBot="1">
      <c r="A35" s="67" t="s">
        <v>36</v>
      </c>
      <c r="B35" s="44" t="s">
        <v>35</v>
      </c>
      <c r="C35" s="93">
        <v>463.03</v>
      </c>
      <c r="D35" s="69" t="s">
        <v>36</v>
      </c>
      <c r="E35" s="48">
        <v>56</v>
      </c>
      <c r="F35" s="70">
        <f>F31</f>
        <v>463.03</v>
      </c>
    </row>
    <row r="36" spans="1:6" ht="29.25" customHeight="1">
      <c r="A36" s="122" t="s">
        <v>108</v>
      </c>
      <c r="B36" s="123"/>
      <c r="C36" s="123"/>
      <c r="D36" s="123"/>
      <c r="E36" s="123"/>
      <c r="F36" s="123"/>
    </row>
  </sheetData>
  <sheetProtection/>
  <mergeCells count="4">
    <mergeCell ref="A2:F2"/>
    <mergeCell ref="A5:C5"/>
    <mergeCell ref="D5:F5"/>
    <mergeCell ref="A36:F3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88" r:id="rId1"/>
  <headerFooter alignWithMargins="0">
    <oddFooter>&amp;C第 &amp;P 页</oddFooter>
  </headerFooter>
  <ignoredErrors>
    <ignoredError sqref="A7:F7 B8:B29"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K27"/>
  <sheetViews>
    <sheetView zoomScaleSheetLayoutView="160" zoomScalePageLayoutView="0" workbookViewId="0" topLeftCell="A1">
      <selection activeCell="A3" sqref="A3"/>
    </sheetView>
  </sheetViews>
  <sheetFormatPr defaultColWidth="9.00390625" defaultRowHeight="14.25"/>
  <cols>
    <col min="1" max="1" width="4.625" style="11" customWidth="1"/>
    <col min="2" max="2" width="12.375" style="11" customWidth="1"/>
    <col min="3" max="3" width="38.50390625" style="11" customWidth="1"/>
    <col min="4" max="10" width="13.625" style="11" customWidth="1"/>
    <col min="11" max="16384" width="9.00390625" style="11" customWidth="1"/>
  </cols>
  <sheetData>
    <row r="1" spans="1:10" s="9" customFormat="1" ht="21.75">
      <c r="A1" s="142" t="s">
        <v>106</v>
      </c>
      <c r="B1" s="142"/>
      <c r="C1" s="142"/>
      <c r="D1" s="142"/>
      <c r="E1" s="142"/>
      <c r="F1" s="142"/>
      <c r="G1" s="142"/>
      <c r="H1" s="142"/>
      <c r="I1" s="142"/>
      <c r="J1" s="142"/>
    </row>
    <row r="2" spans="1:10" ht="14.25">
      <c r="A2" s="10"/>
      <c r="B2" s="10"/>
      <c r="C2" s="10"/>
      <c r="D2" s="10"/>
      <c r="E2" s="10"/>
      <c r="F2" s="10"/>
      <c r="G2" s="10"/>
      <c r="H2" s="10"/>
      <c r="I2" s="10"/>
      <c r="J2" s="40" t="s">
        <v>58</v>
      </c>
    </row>
    <row r="3" spans="1:10" ht="15" thickBot="1">
      <c r="A3" s="6" t="s">
        <v>154</v>
      </c>
      <c r="B3" s="10"/>
      <c r="C3" s="10"/>
      <c r="D3" s="10"/>
      <c r="E3" s="10"/>
      <c r="F3" s="12"/>
      <c r="G3" s="10"/>
      <c r="H3" s="10"/>
      <c r="I3" s="10"/>
      <c r="J3" s="40" t="s">
        <v>55</v>
      </c>
    </row>
    <row r="4" spans="1:11" s="14" customFormat="1" ht="22.5" customHeight="1">
      <c r="A4" s="128" t="s">
        <v>37</v>
      </c>
      <c r="B4" s="129"/>
      <c r="C4" s="129"/>
      <c r="D4" s="139" t="s">
        <v>29</v>
      </c>
      <c r="E4" s="130" t="s">
        <v>63</v>
      </c>
      <c r="F4" s="139" t="s">
        <v>38</v>
      </c>
      <c r="G4" s="139" t="s">
        <v>39</v>
      </c>
      <c r="H4" s="139" t="s">
        <v>40</v>
      </c>
      <c r="I4" s="139" t="s">
        <v>81</v>
      </c>
      <c r="J4" s="143" t="s">
        <v>41</v>
      </c>
      <c r="K4" s="13"/>
    </row>
    <row r="5" spans="1:11" s="14" customFormat="1" ht="22.5" customHeight="1">
      <c r="A5" s="146" t="s">
        <v>130</v>
      </c>
      <c r="B5" s="147"/>
      <c r="C5" s="117" t="s">
        <v>42</v>
      </c>
      <c r="D5" s="140"/>
      <c r="E5" s="131"/>
      <c r="F5" s="140"/>
      <c r="G5" s="140"/>
      <c r="H5" s="140"/>
      <c r="I5" s="140"/>
      <c r="J5" s="144"/>
      <c r="K5" s="13"/>
    </row>
    <row r="6" spans="1:11" s="14" customFormat="1" ht="22.5" customHeight="1">
      <c r="A6" s="148"/>
      <c r="B6" s="149"/>
      <c r="C6" s="141"/>
      <c r="D6" s="141"/>
      <c r="E6" s="132"/>
      <c r="F6" s="141"/>
      <c r="G6" s="141"/>
      <c r="H6" s="141"/>
      <c r="I6" s="141"/>
      <c r="J6" s="145"/>
      <c r="K6" s="13"/>
    </row>
    <row r="7" spans="1:11" ht="22.5" customHeight="1">
      <c r="A7" s="133" t="s">
        <v>43</v>
      </c>
      <c r="B7" s="134"/>
      <c r="C7" s="135"/>
      <c r="D7" s="15" t="s">
        <v>6</v>
      </c>
      <c r="E7" s="15" t="s">
        <v>7</v>
      </c>
      <c r="F7" s="15" t="s">
        <v>8</v>
      </c>
      <c r="G7" s="15" t="s">
        <v>9</v>
      </c>
      <c r="H7" s="15" t="s">
        <v>10</v>
      </c>
      <c r="I7" s="15" t="s">
        <v>11</v>
      </c>
      <c r="J7" s="43" t="s">
        <v>62</v>
      </c>
      <c r="K7" s="16"/>
    </row>
    <row r="8" spans="1:11" ht="22.5" customHeight="1">
      <c r="A8" s="136" t="s">
        <v>36</v>
      </c>
      <c r="B8" s="137"/>
      <c r="C8" s="138"/>
      <c r="D8" s="37">
        <v>463.03</v>
      </c>
      <c r="E8" s="37">
        <v>463.03</v>
      </c>
      <c r="F8" s="37">
        <v>0</v>
      </c>
      <c r="G8" s="37">
        <v>0</v>
      </c>
      <c r="H8" s="37">
        <v>0</v>
      </c>
      <c r="I8" s="37">
        <v>0</v>
      </c>
      <c r="J8" s="38">
        <v>0</v>
      </c>
      <c r="K8" s="16"/>
    </row>
    <row r="9" spans="1:11" ht="22.5" customHeight="1">
      <c r="A9" s="126">
        <v>201</v>
      </c>
      <c r="B9" s="127"/>
      <c r="C9" s="96" t="s">
        <v>135</v>
      </c>
      <c r="D9" s="99">
        <v>348.63</v>
      </c>
      <c r="E9" s="99">
        <v>348.63</v>
      </c>
      <c r="F9" s="37">
        <v>0</v>
      </c>
      <c r="G9" s="37">
        <v>0</v>
      </c>
      <c r="H9" s="37">
        <v>0</v>
      </c>
      <c r="I9" s="37">
        <v>0</v>
      </c>
      <c r="J9" s="38">
        <v>0</v>
      </c>
      <c r="K9" s="16"/>
    </row>
    <row r="10" spans="1:11" ht="22.5" customHeight="1">
      <c r="A10" s="126">
        <v>20131</v>
      </c>
      <c r="B10" s="127"/>
      <c r="C10" s="96" t="s">
        <v>136</v>
      </c>
      <c r="D10" s="99">
        <v>34.83</v>
      </c>
      <c r="E10" s="99">
        <v>34.83</v>
      </c>
      <c r="F10" s="37">
        <v>0</v>
      </c>
      <c r="G10" s="37">
        <v>0</v>
      </c>
      <c r="H10" s="37">
        <v>0</v>
      </c>
      <c r="I10" s="37">
        <v>0</v>
      </c>
      <c r="J10" s="38">
        <v>0</v>
      </c>
      <c r="K10" s="16"/>
    </row>
    <row r="11" spans="1:11" ht="22.5" customHeight="1">
      <c r="A11" s="126">
        <v>2013199</v>
      </c>
      <c r="B11" s="127"/>
      <c r="C11" s="17" t="s">
        <v>137</v>
      </c>
      <c r="D11" s="37">
        <v>34.83</v>
      </c>
      <c r="E11" s="37">
        <v>34.83</v>
      </c>
      <c r="F11" s="37">
        <v>0</v>
      </c>
      <c r="G11" s="37">
        <v>0</v>
      </c>
      <c r="H11" s="37">
        <v>0</v>
      </c>
      <c r="I11" s="37">
        <v>0</v>
      </c>
      <c r="J11" s="38">
        <v>0</v>
      </c>
      <c r="K11" s="16"/>
    </row>
    <row r="12" spans="1:11" ht="22.5" customHeight="1">
      <c r="A12" s="126">
        <v>20133</v>
      </c>
      <c r="B12" s="127"/>
      <c r="C12" s="96" t="s">
        <v>138</v>
      </c>
      <c r="D12" s="99">
        <v>313.797</v>
      </c>
      <c r="E12" s="99">
        <v>313.797</v>
      </c>
      <c r="F12" s="37">
        <v>0</v>
      </c>
      <c r="G12" s="37">
        <v>0</v>
      </c>
      <c r="H12" s="37">
        <v>0</v>
      </c>
      <c r="I12" s="37">
        <v>0</v>
      </c>
      <c r="J12" s="38">
        <v>0</v>
      </c>
      <c r="K12" s="16"/>
    </row>
    <row r="13" spans="1:11" ht="22.5" customHeight="1">
      <c r="A13" s="126">
        <v>2013301</v>
      </c>
      <c r="B13" s="127"/>
      <c r="C13" s="17" t="s">
        <v>139</v>
      </c>
      <c r="D13" s="37">
        <v>161.91</v>
      </c>
      <c r="E13" s="37">
        <v>161.91</v>
      </c>
      <c r="F13" s="37">
        <v>0</v>
      </c>
      <c r="G13" s="37">
        <v>0</v>
      </c>
      <c r="H13" s="37">
        <v>0</v>
      </c>
      <c r="I13" s="37">
        <v>0</v>
      </c>
      <c r="J13" s="38">
        <v>0</v>
      </c>
      <c r="K13" s="16"/>
    </row>
    <row r="14" spans="1:11" ht="22.5" customHeight="1">
      <c r="A14" s="126">
        <v>2013399</v>
      </c>
      <c r="B14" s="127"/>
      <c r="C14" s="17" t="s">
        <v>140</v>
      </c>
      <c r="D14" s="37">
        <v>151.89</v>
      </c>
      <c r="E14" s="37">
        <v>151.89</v>
      </c>
      <c r="F14" s="37">
        <v>0</v>
      </c>
      <c r="G14" s="37">
        <v>0</v>
      </c>
      <c r="H14" s="37">
        <v>0</v>
      </c>
      <c r="I14" s="37">
        <v>0</v>
      </c>
      <c r="J14" s="38">
        <v>0</v>
      </c>
      <c r="K14" s="16"/>
    </row>
    <row r="15" spans="1:11" ht="22.5" customHeight="1">
      <c r="A15" s="126">
        <v>205</v>
      </c>
      <c r="B15" s="127"/>
      <c r="C15" s="96" t="s">
        <v>141</v>
      </c>
      <c r="D15" s="99">
        <v>2.48</v>
      </c>
      <c r="E15" s="99">
        <v>2.48</v>
      </c>
      <c r="F15" s="37">
        <v>0</v>
      </c>
      <c r="G15" s="37">
        <v>0</v>
      </c>
      <c r="H15" s="37">
        <v>0</v>
      </c>
      <c r="I15" s="37">
        <v>0</v>
      </c>
      <c r="J15" s="38">
        <v>0</v>
      </c>
      <c r="K15" s="16"/>
    </row>
    <row r="16" spans="1:11" ht="22.5" customHeight="1">
      <c r="A16" s="126">
        <v>20508</v>
      </c>
      <c r="B16" s="127"/>
      <c r="C16" s="96" t="s">
        <v>142</v>
      </c>
      <c r="D16" s="99">
        <v>2.48</v>
      </c>
      <c r="E16" s="99">
        <v>2.48</v>
      </c>
      <c r="F16" s="37">
        <v>0</v>
      </c>
      <c r="G16" s="37">
        <v>0</v>
      </c>
      <c r="H16" s="37">
        <v>0</v>
      </c>
      <c r="I16" s="37">
        <v>0</v>
      </c>
      <c r="J16" s="38">
        <v>0</v>
      </c>
      <c r="K16" s="16"/>
    </row>
    <row r="17" spans="1:11" ht="22.5" customHeight="1">
      <c r="A17" s="126">
        <v>2050803</v>
      </c>
      <c r="B17" s="127"/>
      <c r="C17" s="17" t="s">
        <v>143</v>
      </c>
      <c r="D17" s="37">
        <v>2.48</v>
      </c>
      <c r="E17" s="37">
        <v>2.48</v>
      </c>
      <c r="F17" s="37">
        <v>0</v>
      </c>
      <c r="G17" s="37">
        <v>0</v>
      </c>
      <c r="H17" s="37">
        <v>0</v>
      </c>
      <c r="I17" s="37">
        <v>0</v>
      </c>
      <c r="J17" s="38">
        <v>0</v>
      </c>
      <c r="K17" s="16"/>
    </row>
    <row r="18" spans="1:11" ht="22.5" customHeight="1">
      <c r="A18" s="126">
        <v>207</v>
      </c>
      <c r="B18" s="127"/>
      <c r="C18" s="96" t="s">
        <v>144</v>
      </c>
      <c r="D18" s="99">
        <v>38.78</v>
      </c>
      <c r="E18" s="99">
        <v>38.78</v>
      </c>
      <c r="F18" s="37">
        <v>0</v>
      </c>
      <c r="G18" s="37">
        <v>0</v>
      </c>
      <c r="H18" s="37">
        <v>0</v>
      </c>
      <c r="I18" s="37">
        <v>0</v>
      </c>
      <c r="J18" s="38">
        <v>0</v>
      </c>
      <c r="K18" s="16"/>
    </row>
    <row r="19" spans="1:11" ht="22.5" customHeight="1">
      <c r="A19" s="126">
        <v>20701</v>
      </c>
      <c r="B19" s="127"/>
      <c r="C19" s="97" t="s">
        <v>145</v>
      </c>
      <c r="D19" s="98">
        <v>38.78</v>
      </c>
      <c r="E19" s="98">
        <v>38.78</v>
      </c>
      <c r="F19" s="37">
        <v>0</v>
      </c>
      <c r="G19" s="37">
        <v>0</v>
      </c>
      <c r="H19" s="37">
        <v>0</v>
      </c>
      <c r="I19" s="37">
        <v>0</v>
      </c>
      <c r="J19" s="38">
        <v>0</v>
      </c>
      <c r="K19" s="16"/>
    </row>
    <row r="20" spans="1:11" ht="22.5" customHeight="1">
      <c r="A20" s="126">
        <v>2070108</v>
      </c>
      <c r="B20" s="127"/>
      <c r="C20" s="94" t="s">
        <v>146</v>
      </c>
      <c r="D20" s="95">
        <v>7.23</v>
      </c>
      <c r="E20" s="95">
        <v>7.23</v>
      </c>
      <c r="F20" s="37">
        <v>0</v>
      </c>
      <c r="G20" s="37">
        <v>0</v>
      </c>
      <c r="H20" s="37">
        <v>0</v>
      </c>
      <c r="I20" s="37">
        <v>0</v>
      </c>
      <c r="J20" s="38">
        <v>0</v>
      </c>
      <c r="K20" s="16"/>
    </row>
    <row r="21" spans="1:11" ht="22.5" customHeight="1">
      <c r="A21" s="126">
        <v>2070199</v>
      </c>
      <c r="B21" s="127"/>
      <c r="C21" s="94" t="s">
        <v>147</v>
      </c>
      <c r="D21" s="95">
        <v>31.55</v>
      </c>
      <c r="E21" s="95">
        <v>31.55</v>
      </c>
      <c r="F21" s="37">
        <v>0</v>
      </c>
      <c r="G21" s="37">
        <v>0</v>
      </c>
      <c r="H21" s="37">
        <v>0</v>
      </c>
      <c r="I21" s="37">
        <v>0</v>
      </c>
      <c r="J21" s="38">
        <v>0</v>
      </c>
      <c r="K21" s="16"/>
    </row>
    <row r="22" spans="1:11" ht="22.5" customHeight="1">
      <c r="A22" s="126">
        <v>208</v>
      </c>
      <c r="B22" s="127"/>
      <c r="C22" s="97" t="s">
        <v>148</v>
      </c>
      <c r="D22" s="98">
        <v>73.14</v>
      </c>
      <c r="E22" s="98">
        <v>73.14</v>
      </c>
      <c r="F22" s="37">
        <v>0</v>
      </c>
      <c r="G22" s="37">
        <v>0</v>
      </c>
      <c r="H22" s="37">
        <v>0</v>
      </c>
      <c r="I22" s="37">
        <v>0</v>
      </c>
      <c r="J22" s="38">
        <v>0</v>
      </c>
      <c r="K22" s="16"/>
    </row>
    <row r="23" spans="1:11" ht="22.5" customHeight="1">
      <c r="A23" s="126">
        <v>20805</v>
      </c>
      <c r="B23" s="127"/>
      <c r="C23" s="97" t="s">
        <v>149</v>
      </c>
      <c r="D23" s="98">
        <v>73.14</v>
      </c>
      <c r="E23" s="98">
        <v>73.14</v>
      </c>
      <c r="F23" s="37">
        <v>0</v>
      </c>
      <c r="G23" s="37">
        <v>0</v>
      </c>
      <c r="H23" s="37">
        <v>0</v>
      </c>
      <c r="I23" s="37">
        <v>0</v>
      </c>
      <c r="J23" s="38">
        <v>0</v>
      </c>
      <c r="K23" s="16"/>
    </row>
    <row r="24" spans="1:11" ht="22.5" customHeight="1" thickBot="1">
      <c r="A24" s="126">
        <v>2080501</v>
      </c>
      <c r="B24" s="127"/>
      <c r="C24" s="18" t="s">
        <v>150</v>
      </c>
      <c r="D24" s="39">
        <v>73.14</v>
      </c>
      <c r="E24" s="39">
        <v>73.14</v>
      </c>
      <c r="F24" s="37">
        <v>0</v>
      </c>
      <c r="G24" s="37">
        <v>0</v>
      </c>
      <c r="H24" s="37">
        <v>0</v>
      </c>
      <c r="I24" s="37">
        <v>0</v>
      </c>
      <c r="J24" s="38">
        <v>0</v>
      </c>
      <c r="K24" s="16"/>
    </row>
    <row r="25" spans="1:10" ht="30.75" customHeight="1">
      <c r="A25" s="124" t="s">
        <v>107</v>
      </c>
      <c r="B25" s="125"/>
      <c r="C25" s="125"/>
      <c r="D25" s="125"/>
      <c r="E25" s="125"/>
      <c r="F25" s="125"/>
      <c r="G25" s="125"/>
      <c r="H25" s="125"/>
      <c r="I25" s="125"/>
      <c r="J25" s="125"/>
    </row>
    <row r="26" ht="14.25">
      <c r="A26" s="19"/>
    </row>
    <row r="27" ht="14.25">
      <c r="A27" s="19"/>
    </row>
  </sheetData>
  <sheetProtection/>
  <mergeCells count="30">
    <mergeCell ref="A23:B23"/>
    <mergeCell ref="A19:B19"/>
    <mergeCell ref="A20:B20"/>
    <mergeCell ref="A21:B21"/>
    <mergeCell ref="A22:B22"/>
    <mergeCell ref="A24:B24"/>
    <mergeCell ref="A9:B9"/>
    <mergeCell ref="H4:H6"/>
    <mergeCell ref="I4:I6"/>
    <mergeCell ref="A5:B6"/>
    <mergeCell ref="C5:C6"/>
    <mergeCell ref="A10:B10"/>
    <mergeCell ref="A11:B11"/>
    <mergeCell ref="A12:B12"/>
    <mergeCell ref="A13:B13"/>
    <mergeCell ref="A1:J1"/>
    <mergeCell ref="J4:J6"/>
    <mergeCell ref="A16:B16"/>
    <mergeCell ref="G4:G6"/>
    <mergeCell ref="A14:B14"/>
    <mergeCell ref="A25:J25"/>
    <mergeCell ref="A18:B18"/>
    <mergeCell ref="A4:C4"/>
    <mergeCell ref="A17:B17"/>
    <mergeCell ref="E4:E6"/>
    <mergeCell ref="A7:C7"/>
    <mergeCell ref="A8:C8"/>
    <mergeCell ref="F4:F6"/>
    <mergeCell ref="D4:D6"/>
    <mergeCell ref="A15:B1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84"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28"/>
  <sheetViews>
    <sheetView zoomScalePageLayoutView="0" workbookViewId="0" topLeftCell="A4">
      <selection activeCell="A7" sqref="A7:C7"/>
    </sheetView>
  </sheetViews>
  <sheetFormatPr defaultColWidth="9.00390625" defaultRowHeight="14.25"/>
  <cols>
    <col min="1" max="1" width="5.625" style="11" customWidth="1"/>
    <col min="2" max="2" width="24.375" style="11" customWidth="1"/>
    <col min="3" max="3" width="37.25390625" style="1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9" s="9" customFormat="1" ht="21.75">
      <c r="A1" s="142" t="s">
        <v>110</v>
      </c>
      <c r="B1" s="142"/>
      <c r="C1" s="142"/>
      <c r="D1" s="142"/>
      <c r="E1" s="142"/>
      <c r="F1" s="142"/>
      <c r="G1" s="142"/>
      <c r="H1" s="142"/>
      <c r="I1" s="142"/>
    </row>
    <row r="2" spans="1:9" ht="14.25">
      <c r="A2" s="10"/>
      <c r="B2" s="10"/>
      <c r="C2" s="10"/>
      <c r="D2" s="10"/>
      <c r="E2" s="10"/>
      <c r="F2" s="10"/>
      <c r="G2" s="10"/>
      <c r="H2" s="10"/>
      <c r="I2" s="40" t="s">
        <v>60</v>
      </c>
    </row>
    <row r="3" spans="1:9" ht="15" thickBot="1">
      <c r="A3" s="6" t="s">
        <v>61</v>
      </c>
      <c r="B3" s="10" t="s">
        <v>153</v>
      </c>
      <c r="C3" s="10"/>
      <c r="D3" s="10"/>
      <c r="E3" s="10"/>
      <c r="F3" s="12"/>
      <c r="G3" s="10"/>
      <c r="H3" s="10"/>
      <c r="I3" s="40" t="s">
        <v>55</v>
      </c>
    </row>
    <row r="4" spans="1:10" s="14" customFormat="1" ht="22.5" customHeight="1">
      <c r="A4" s="128" t="s">
        <v>37</v>
      </c>
      <c r="B4" s="129"/>
      <c r="C4" s="129"/>
      <c r="D4" s="139" t="s">
        <v>31</v>
      </c>
      <c r="E4" s="139" t="s">
        <v>44</v>
      </c>
      <c r="F4" s="150" t="s">
        <v>45</v>
      </c>
      <c r="G4" s="150" t="s">
        <v>46</v>
      </c>
      <c r="H4" s="153" t="s">
        <v>47</v>
      </c>
      <c r="I4" s="154" t="s">
        <v>48</v>
      </c>
      <c r="J4" s="13"/>
    </row>
    <row r="5" spans="1:10" s="14" customFormat="1" ht="22.5" customHeight="1">
      <c r="A5" s="146" t="s">
        <v>130</v>
      </c>
      <c r="B5" s="147"/>
      <c r="C5" s="117" t="s">
        <v>42</v>
      </c>
      <c r="D5" s="140"/>
      <c r="E5" s="140"/>
      <c r="F5" s="151"/>
      <c r="G5" s="151"/>
      <c r="H5" s="151"/>
      <c r="I5" s="155"/>
      <c r="J5" s="13"/>
    </row>
    <row r="6" spans="1:10" s="14" customFormat="1" ht="22.5" customHeight="1">
      <c r="A6" s="148"/>
      <c r="B6" s="149"/>
      <c r="C6" s="141"/>
      <c r="D6" s="141"/>
      <c r="E6" s="141"/>
      <c r="F6" s="152"/>
      <c r="G6" s="152"/>
      <c r="H6" s="152"/>
      <c r="I6" s="156"/>
      <c r="J6" s="13"/>
    </row>
    <row r="7" spans="1:10" s="24" customFormat="1" ht="22.5" customHeight="1">
      <c r="A7" s="157" t="s">
        <v>43</v>
      </c>
      <c r="B7" s="158"/>
      <c r="C7" s="159"/>
      <c r="D7" s="20" t="s">
        <v>6</v>
      </c>
      <c r="E7" s="20" t="s">
        <v>7</v>
      </c>
      <c r="F7" s="20" t="s">
        <v>8</v>
      </c>
      <c r="G7" s="21" t="s">
        <v>49</v>
      </c>
      <c r="H7" s="21" t="s">
        <v>50</v>
      </c>
      <c r="I7" s="22" t="s">
        <v>51</v>
      </c>
      <c r="J7" s="23"/>
    </row>
    <row r="8" spans="1:10" ht="22.5" customHeight="1">
      <c r="A8" s="136" t="s">
        <v>36</v>
      </c>
      <c r="B8" s="137"/>
      <c r="C8" s="138"/>
      <c r="D8" s="37">
        <v>463.03</v>
      </c>
      <c r="E8" s="37">
        <v>234.55</v>
      </c>
      <c r="F8" s="37">
        <v>228.48</v>
      </c>
      <c r="G8" s="37">
        <v>0</v>
      </c>
      <c r="H8" s="37">
        <v>0</v>
      </c>
      <c r="I8" s="37">
        <v>0</v>
      </c>
      <c r="J8" s="16"/>
    </row>
    <row r="9" spans="1:10" ht="22.5" customHeight="1">
      <c r="A9" s="126">
        <v>201</v>
      </c>
      <c r="B9" s="127"/>
      <c r="C9" s="96" t="s">
        <v>135</v>
      </c>
      <c r="D9" s="99">
        <v>348.63</v>
      </c>
      <c r="E9" s="99">
        <v>161.41</v>
      </c>
      <c r="F9" s="99">
        <v>187.22</v>
      </c>
      <c r="G9" s="37">
        <v>0</v>
      </c>
      <c r="H9" s="37">
        <v>0</v>
      </c>
      <c r="I9" s="37">
        <v>0</v>
      </c>
      <c r="J9" s="16"/>
    </row>
    <row r="10" spans="1:10" ht="22.5" customHeight="1">
      <c r="A10" s="126">
        <v>20131</v>
      </c>
      <c r="B10" s="127"/>
      <c r="C10" s="96" t="s">
        <v>136</v>
      </c>
      <c r="D10" s="99">
        <v>34.83</v>
      </c>
      <c r="E10" s="37">
        <v>0</v>
      </c>
      <c r="F10" s="99">
        <v>34.83</v>
      </c>
      <c r="G10" s="37">
        <v>0</v>
      </c>
      <c r="H10" s="37">
        <v>0</v>
      </c>
      <c r="I10" s="37">
        <v>0</v>
      </c>
      <c r="J10" s="16"/>
    </row>
    <row r="11" spans="1:10" ht="22.5" customHeight="1">
      <c r="A11" s="126">
        <v>2013199</v>
      </c>
      <c r="B11" s="127"/>
      <c r="C11" s="17" t="s">
        <v>137</v>
      </c>
      <c r="D11" s="37">
        <v>34.83</v>
      </c>
      <c r="E11" s="37">
        <v>0</v>
      </c>
      <c r="F11" s="37">
        <v>34.83</v>
      </c>
      <c r="G11" s="37">
        <v>0</v>
      </c>
      <c r="H11" s="37">
        <v>0</v>
      </c>
      <c r="I11" s="37">
        <v>0</v>
      </c>
      <c r="J11" s="16"/>
    </row>
    <row r="12" spans="1:10" ht="22.5" customHeight="1">
      <c r="A12" s="126">
        <v>20133</v>
      </c>
      <c r="B12" s="127"/>
      <c r="C12" s="96" t="s">
        <v>138</v>
      </c>
      <c r="D12" s="99">
        <v>313.797</v>
      </c>
      <c r="E12" s="99">
        <v>161.41</v>
      </c>
      <c r="F12" s="99">
        <v>152.39</v>
      </c>
      <c r="G12" s="37">
        <v>0</v>
      </c>
      <c r="H12" s="37">
        <v>0</v>
      </c>
      <c r="I12" s="37">
        <v>0</v>
      </c>
      <c r="J12" s="16"/>
    </row>
    <row r="13" spans="1:10" ht="22.5" customHeight="1">
      <c r="A13" s="126">
        <v>2013301</v>
      </c>
      <c r="B13" s="127"/>
      <c r="C13" s="17" t="s">
        <v>139</v>
      </c>
      <c r="D13" s="37">
        <v>161.91</v>
      </c>
      <c r="E13" s="37">
        <v>161.41</v>
      </c>
      <c r="F13" s="37">
        <v>0.5</v>
      </c>
      <c r="G13" s="37">
        <v>0</v>
      </c>
      <c r="H13" s="37">
        <v>0</v>
      </c>
      <c r="I13" s="37">
        <v>0</v>
      </c>
      <c r="J13" s="16"/>
    </row>
    <row r="14" spans="1:10" ht="22.5" customHeight="1">
      <c r="A14" s="126">
        <v>2013399</v>
      </c>
      <c r="B14" s="127"/>
      <c r="C14" s="17" t="s">
        <v>140</v>
      </c>
      <c r="D14" s="37">
        <v>151.89</v>
      </c>
      <c r="E14" s="37">
        <v>0</v>
      </c>
      <c r="F14" s="37">
        <v>151.89</v>
      </c>
      <c r="G14" s="37">
        <v>0</v>
      </c>
      <c r="H14" s="37">
        <v>0</v>
      </c>
      <c r="I14" s="37">
        <v>0</v>
      </c>
      <c r="J14" s="16"/>
    </row>
    <row r="15" spans="1:10" ht="22.5" customHeight="1">
      <c r="A15" s="126">
        <v>205</v>
      </c>
      <c r="B15" s="127"/>
      <c r="C15" s="96" t="s">
        <v>141</v>
      </c>
      <c r="D15" s="99">
        <v>2.48</v>
      </c>
      <c r="E15" s="37">
        <v>0</v>
      </c>
      <c r="F15" s="99">
        <v>2.48</v>
      </c>
      <c r="G15" s="37">
        <v>0</v>
      </c>
      <c r="H15" s="37">
        <v>0</v>
      </c>
      <c r="I15" s="37">
        <v>0</v>
      </c>
      <c r="J15" s="16"/>
    </row>
    <row r="16" spans="1:10" ht="22.5" customHeight="1">
      <c r="A16" s="126">
        <v>20508</v>
      </c>
      <c r="B16" s="127"/>
      <c r="C16" s="96" t="s">
        <v>142</v>
      </c>
      <c r="D16" s="99">
        <v>2.48</v>
      </c>
      <c r="E16" s="37">
        <v>0</v>
      </c>
      <c r="F16" s="99">
        <v>2.48</v>
      </c>
      <c r="G16" s="37">
        <v>0</v>
      </c>
      <c r="H16" s="37">
        <v>0</v>
      </c>
      <c r="I16" s="37">
        <v>0</v>
      </c>
      <c r="J16" s="16"/>
    </row>
    <row r="17" spans="1:10" ht="22.5" customHeight="1">
      <c r="A17" s="126">
        <v>2050803</v>
      </c>
      <c r="B17" s="127"/>
      <c r="C17" s="17" t="s">
        <v>143</v>
      </c>
      <c r="D17" s="37">
        <v>2.48</v>
      </c>
      <c r="E17" s="37">
        <v>0</v>
      </c>
      <c r="F17" s="37">
        <v>2.48</v>
      </c>
      <c r="G17" s="37">
        <v>0</v>
      </c>
      <c r="H17" s="37">
        <v>0</v>
      </c>
      <c r="I17" s="37">
        <v>0</v>
      </c>
      <c r="J17" s="16"/>
    </row>
    <row r="18" spans="1:10" ht="22.5" customHeight="1">
      <c r="A18" s="126">
        <v>207</v>
      </c>
      <c r="B18" s="127"/>
      <c r="C18" s="96" t="s">
        <v>144</v>
      </c>
      <c r="D18" s="99">
        <v>38.78</v>
      </c>
      <c r="E18" s="37">
        <v>0</v>
      </c>
      <c r="F18" s="99">
        <v>38.78</v>
      </c>
      <c r="G18" s="37">
        <v>0</v>
      </c>
      <c r="H18" s="37">
        <v>0</v>
      </c>
      <c r="I18" s="37">
        <v>0</v>
      </c>
      <c r="J18" s="16"/>
    </row>
    <row r="19" spans="1:10" ht="22.5" customHeight="1">
      <c r="A19" s="126">
        <v>20701</v>
      </c>
      <c r="B19" s="127"/>
      <c r="C19" s="97" t="s">
        <v>145</v>
      </c>
      <c r="D19" s="98">
        <v>38.78</v>
      </c>
      <c r="E19" s="37">
        <v>0</v>
      </c>
      <c r="F19" s="99">
        <v>38.78</v>
      </c>
      <c r="G19" s="37">
        <v>0</v>
      </c>
      <c r="H19" s="37">
        <v>0</v>
      </c>
      <c r="I19" s="37">
        <v>0</v>
      </c>
      <c r="J19" s="16"/>
    </row>
    <row r="20" spans="1:10" ht="22.5" customHeight="1">
      <c r="A20" s="126">
        <v>2070108</v>
      </c>
      <c r="B20" s="127"/>
      <c r="C20" s="94" t="s">
        <v>146</v>
      </c>
      <c r="D20" s="95">
        <v>7.23</v>
      </c>
      <c r="E20" s="37">
        <v>0</v>
      </c>
      <c r="F20" s="37">
        <v>7.23</v>
      </c>
      <c r="G20" s="37">
        <v>0</v>
      </c>
      <c r="H20" s="37">
        <v>0</v>
      </c>
      <c r="I20" s="37">
        <v>0</v>
      </c>
      <c r="J20" s="16"/>
    </row>
    <row r="21" spans="1:10" ht="22.5" customHeight="1">
      <c r="A21" s="126">
        <v>2070199</v>
      </c>
      <c r="B21" s="127"/>
      <c r="C21" s="94" t="s">
        <v>147</v>
      </c>
      <c r="D21" s="95">
        <v>31.55</v>
      </c>
      <c r="E21" s="37">
        <v>0</v>
      </c>
      <c r="F21" s="37">
        <v>31.55</v>
      </c>
      <c r="G21" s="37">
        <v>0</v>
      </c>
      <c r="H21" s="37">
        <v>0</v>
      </c>
      <c r="I21" s="37">
        <v>0</v>
      </c>
      <c r="J21" s="16"/>
    </row>
    <row r="22" spans="1:10" ht="22.5" customHeight="1">
      <c r="A22" s="126">
        <v>208</v>
      </c>
      <c r="B22" s="127"/>
      <c r="C22" s="97" t="s">
        <v>148</v>
      </c>
      <c r="D22" s="98">
        <v>73.14</v>
      </c>
      <c r="E22" s="99">
        <v>73.14</v>
      </c>
      <c r="F22" s="37">
        <v>0</v>
      </c>
      <c r="G22" s="37">
        <v>0</v>
      </c>
      <c r="H22" s="37">
        <v>0</v>
      </c>
      <c r="I22" s="37">
        <v>0</v>
      </c>
      <c r="J22" s="16"/>
    </row>
    <row r="23" spans="1:10" ht="22.5" customHeight="1">
      <c r="A23" s="126">
        <v>20805</v>
      </c>
      <c r="B23" s="127"/>
      <c r="C23" s="97" t="s">
        <v>149</v>
      </c>
      <c r="D23" s="98">
        <v>73.14</v>
      </c>
      <c r="E23" s="99">
        <v>73.14</v>
      </c>
      <c r="F23" s="37">
        <v>0</v>
      </c>
      <c r="G23" s="37">
        <v>0</v>
      </c>
      <c r="H23" s="37">
        <v>0</v>
      </c>
      <c r="I23" s="37">
        <v>0</v>
      </c>
      <c r="J23" s="16"/>
    </row>
    <row r="24" spans="1:10" ht="22.5" customHeight="1" thickBot="1">
      <c r="A24" s="126">
        <v>2080501</v>
      </c>
      <c r="B24" s="127"/>
      <c r="C24" s="18" t="s">
        <v>150</v>
      </c>
      <c r="D24" s="39">
        <v>73.14</v>
      </c>
      <c r="E24" s="37">
        <v>73.14</v>
      </c>
      <c r="F24" s="37">
        <v>0</v>
      </c>
      <c r="G24" s="37">
        <v>0</v>
      </c>
      <c r="H24" s="37">
        <v>0</v>
      </c>
      <c r="I24" s="37">
        <v>0</v>
      </c>
      <c r="J24" s="16"/>
    </row>
    <row r="25" spans="1:9" ht="31.5" customHeight="1">
      <c r="A25" s="124" t="s">
        <v>109</v>
      </c>
      <c r="B25" s="124"/>
      <c r="C25" s="124"/>
      <c r="D25" s="124"/>
      <c r="E25" s="124"/>
      <c r="F25" s="124"/>
      <c r="G25" s="124"/>
      <c r="H25" s="124"/>
      <c r="I25" s="124"/>
    </row>
    <row r="26" ht="14.25">
      <c r="A26" s="25"/>
    </row>
    <row r="27" ht="14.25">
      <c r="A27" s="26"/>
    </row>
    <row r="28" ht="14.25">
      <c r="A28" s="26"/>
    </row>
  </sheetData>
  <sheetProtection/>
  <mergeCells count="29">
    <mergeCell ref="A22:B22"/>
    <mergeCell ref="A23:B23"/>
    <mergeCell ref="A24:B24"/>
    <mergeCell ref="A18:B18"/>
    <mergeCell ref="A19:B19"/>
    <mergeCell ref="A20:B20"/>
    <mergeCell ref="A21:B21"/>
    <mergeCell ref="A14:B14"/>
    <mergeCell ref="A15:B15"/>
    <mergeCell ref="A16:B16"/>
    <mergeCell ref="A17:B17"/>
    <mergeCell ref="A10:B10"/>
    <mergeCell ref="A11:B11"/>
    <mergeCell ref="A12:B12"/>
    <mergeCell ref="A13:B13"/>
    <mergeCell ref="E4:E6"/>
    <mergeCell ref="F4:F6"/>
    <mergeCell ref="A7:C7"/>
    <mergeCell ref="A8:C8"/>
    <mergeCell ref="A9:B9"/>
    <mergeCell ref="A25:I25"/>
    <mergeCell ref="A1:I1"/>
    <mergeCell ref="G4:G6"/>
    <mergeCell ref="H4:H6"/>
    <mergeCell ref="I4:I6"/>
    <mergeCell ref="A5:B6"/>
    <mergeCell ref="C5:C6"/>
    <mergeCell ref="A4:C4"/>
    <mergeCell ref="D4:D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84"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37"/>
  <sheetViews>
    <sheetView zoomScaleSheetLayoutView="100" zoomScalePageLayoutView="0" workbookViewId="0" topLeftCell="A7">
      <selection activeCell="A4" sqref="A4"/>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42"/>
    </row>
    <row r="2" spans="1:10" s="2" customFormat="1" ht="18" customHeight="1">
      <c r="A2" s="118" t="s">
        <v>112</v>
      </c>
      <c r="B2" s="118"/>
      <c r="C2" s="118"/>
      <c r="D2" s="118"/>
      <c r="E2" s="118"/>
      <c r="F2" s="118"/>
      <c r="G2" s="118"/>
      <c r="H2" s="118"/>
      <c r="I2" s="1"/>
      <c r="J2" s="1"/>
    </row>
    <row r="3" spans="1:8" ht="9.75" customHeight="1">
      <c r="A3" s="3"/>
      <c r="B3" s="3"/>
      <c r="C3" s="3"/>
      <c r="D3" s="3"/>
      <c r="E3" s="3"/>
      <c r="F3" s="3"/>
      <c r="G3" s="3"/>
      <c r="H3" s="40" t="s">
        <v>59</v>
      </c>
    </row>
    <row r="4" spans="1:8" ht="15" customHeight="1" thickBot="1">
      <c r="A4" s="6" t="s">
        <v>151</v>
      </c>
      <c r="B4" s="3"/>
      <c r="C4" s="3"/>
      <c r="D4" s="3"/>
      <c r="E4" s="3"/>
      <c r="F4" s="3"/>
      <c r="G4" s="3"/>
      <c r="H4" s="40" t="s">
        <v>55</v>
      </c>
    </row>
    <row r="5" spans="1:10" s="8" customFormat="1" ht="14.25" customHeight="1">
      <c r="A5" s="119" t="s">
        <v>0</v>
      </c>
      <c r="B5" s="120"/>
      <c r="C5" s="120"/>
      <c r="D5" s="120" t="s">
        <v>1</v>
      </c>
      <c r="E5" s="120"/>
      <c r="F5" s="160"/>
      <c r="G5" s="160"/>
      <c r="H5" s="121"/>
      <c r="I5" s="7"/>
      <c r="J5" s="7"/>
    </row>
    <row r="6" spans="1:10" s="8" customFormat="1" ht="31.5" customHeight="1">
      <c r="A6" s="71" t="s">
        <v>2</v>
      </c>
      <c r="B6" s="76" t="s">
        <v>3</v>
      </c>
      <c r="C6" s="83" t="s">
        <v>119</v>
      </c>
      <c r="D6" s="72" t="s">
        <v>2</v>
      </c>
      <c r="E6" s="76" t="s">
        <v>3</v>
      </c>
      <c r="F6" s="83" t="s">
        <v>54</v>
      </c>
      <c r="G6" s="87" t="s">
        <v>132</v>
      </c>
      <c r="H6" s="88" t="s">
        <v>133</v>
      </c>
      <c r="I6" s="7"/>
      <c r="J6" s="7"/>
    </row>
    <row r="7" spans="1:10" s="8" customFormat="1" ht="14.25" customHeight="1">
      <c r="A7" s="71" t="s">
        <v>5</v>
      </c>
      <c r="B7" s="73"/>
      <c r="C7" s="72" t="s">
        <v>6</v>
      </c>
      <c r="D7" s="72" t="s">
        <v>5</v>
      </c>
      <c r="E7" s="73"/>
      <c r="F7" s="84">
        <v>2</v>
      </c>
      <c r="G7" s="84">
        <v>3</v>
      </c>
      <c r="H7" s="85">
        <v>4</v>
      </c>
      <c r="I7" s="7"/>
      <c r="J7" s="7"/>
    </row>
    <row r="8" spans="1:10" s="8" customFormat="1" ht="14.25" customHeight="1">
      <c r="A8" s="45" t="s">
        <v>114</v>
      </c>
      <c r="B8" s="44" t="s">
        <v>6</v>
      </c>
      <c r="C8" s="46">
        <v>463.03</v>
      </c>
      <c r="D8" s="47" t="s">
        <v>84</v>
      </c>
      <c r="E8" s="48">
        <v>30</v>
      </c>
      <c r="F8" s="81">
        <v>348.63</v>
      </c>
      <c r="G8" s="81">
        <v>348.63</v>
      </c>
      <c r="H8" s="49">
        <v>0</v>
      </c>
      <c r="I8" s="7"/>
      <c r="J8" s="7"/>
    </row>
    <row r="9" spans="1:10" s="8" customFormat="1" ht="14.25" customHeight="1">
      <c r="A9" s="50" t="s">
        <v>113</v>
      </c>
      <c r="B9" s="44" t="s">
        <v>7</v>
      </c>
      <c r="C9" s="46">
        <v>0</v>
      </c>
      <c r="D9" s="47" t="s">
        <v>85</v>
      </c>
      <c r="E9" s="48">
        <v>31</v>
      </c>
      <c r="F9" s="101">
        <v>0</v>
      </c>
      <c r="G9" s="101">
        <v>0</v>
      </c>
      <c r="H9" s="49">
        <v>0</v>
      </c>
      <c r="I9" s="7"/>
      <c r="J9" s="7"/>
    </row>
    <row r="10" spans="1:10" s="8" customFormat="1" ht="14.25" customHeight="1">
      <c r="A10" s="50"/>
      <c r="B10" s="44" t="s">
        <v>8</v>
      </c>
      <c r="C10" s="46"/>
      <c r="D10" s="47" t="s">
        <v>86</v>
      </c>
      <c r="E10" s="48">
        <v>32</v>
      </c>
      <c r="F10" s="101">
        <v>0</v>
      </c>
      <c r="G10" s="101">
        <v>0</v>
      </c>
      <c r="H10" s="49">
        <v>0</v>
      </c>
      <c r="I10" s="7"/>
      <c r="J10" s="7"/>
    </row>
    <row r="11" spans="1:10" s="8" customFormat="1" ht="14.25" customHeight="1">
      <c r="A11" s="50"/>
      <c r="B11" s="44" t="s">
        <v>9</v>
      </c>
      <c r="C11" s="46"/>
      <c r="D11" s="47" t="s">
        <v>87</v>
      </c>
      <c r="E11" s="48">
        <v>33</v>
      </c>
      <c r="F11" s="101">
        <v>0</v>
      </c>
      <c r="G11" s="101">
        <v>0</v>
      </c>
      <c r="H11" s="49">
        <v>0</v>
      </c>
      <c r="I11" s="7"/>
      <c r="J11" s="7"/>
    </row>
    <row r="12" spans="1:10" s="8" customFormat="1" ht="14.25" customHeight="1">
      <c r="A12" s="50"/>
      <c r="B12" s="44" t="s">
        <v>10</v>
      </c>
      <c r="C12" s="46"/>
      <c r="D12" s="47" t="s">
        <v>88</v>
      </c>
      <c r="E12" s="48">
        <v>34</v>
      </c>
      <c r="F12" s="81">
        <v>2.48</v>
      </c>
      <c r="G12" s="81">
        <v>2.48</v>
      </c>
      <c r="H12" s="49">
        <v>0</v>
      </c>
      <c r="I12" s="7"/>
      <c r="J12" s="7"/>
    </row>
    <row r="13" spans="1:10" s="8" customFormat="1" ht="14.25" customHeight="1">
      <c r="A13" s="50"/>
      <c r="B13" s="44" t="s">
        <v>11</v>
      </c>
      <c r="C13" s="46"/>
      <c r="D13" s="47" t="s">
        <v>89</v>
      </c>
      <c r="E13" s="48">
        <v>35</v>
      </c>
      <c r="F13" s="101">
        <v>0</v>
      </c>
      <c r="G13" s="101">
        <v>0</v>
      </c>
      <c r="H13" s="49">
        <v>0</v>
      </c>
      <c r="I13" s="7"/>
      <c r="J13" s="7"/>
    </row>
    <row r="14" spans="1:10" s="8" customFormat="1" ht="14.25" customHeight="1">
      <c r="A14" s="51"/>
      <c r="B14" s="44" t="s">
        <v>12</v>
      </c>
      <c r="C14" s="46"/>
      <c r="D14" s="47" t="s">
        <v>90</v>
      </c>
      <c r="E14" s="48">
        <v>36</v>
      </c>
      <c r="F14" s="81">
        <v>38.78</v>
      </c>
      <c r="G14" s="81">
        <v>38.78</v>
      </c>
      <c r="H14" s="49">
        <v>0</v>
      </c>
      <c r="I14" s="7"/>
      <c r="J14" s="7"/>
    </row>
    <row r="15" spans="1:10" s="8" customFormat="1" ht="14.25" customHeight="1">
      <c r="A15" s="51"/>
      <c r="B15" s="44" t="s">
        <v>13</v>
      </c>
      <c r="C15" s="46"/>
      <c r="D15" s="47" t="s">
        <v>91</v>
      </c>
      <c r="E15" s="48">
        <v>37</v>
      </c>
      <c r="F15" s="81">
        <v>73.14</v>
      </c>
      <c r="G15" s="81">
        <v>73.14</v>
      </c>
      <c r="H15" s="49">
        <v>0</v>
      </c>
      <c r="I15" s="7"/>
      <c r="J15" s="7"/>
    </row>
    <row r="16" spans="1:10" s="8" customFormat="1" ht="14.25" customHeight="1">
      <c r="A16" s="51"/>
      <c r="B16" s="44" t="s">
        <v>14</v>
      </c>
      <c r="C16" s="46"/>
      <c r="D16" s="47" t="s">
        <v>92</v>
      </c>
      <c r="E16" s="48">
        <v>38</v>
      </c>
      <c r="F16" s="101">
        <v>0</v>
      </c>
      <c r="G16" s="101">
        <v>0</v>
      </c>
      <c r="H16" s="49">
        <v>0</v>
      </c>
      <c r="I16" s="7"/>
      <c r="J16" s="7"/>
    </row>
    <row r="17" spans="1:10" s="8" customFormat="1" ht="14.25" customHeight="1">
      <c r="A17" s="51"/>
      <c r="B17" s="44" t="s">
        <v>15</v>
      </c>
      <c r="C17" s="46"/>
      <c r="D17" s="52" t="s">
        <v>93</v>
      </c>
      <c r="E17" s="48">
        <v>39</v>
      </c>
      <c r="F17" s="101">
        <v>0</v>
      </c>
      <c r="G17" s="101">
        <v>0</v>
      </c>
      <c r="H17" s="49">
        <v>0</v>
      </c>
      <c r="I17" s="7"/>
      <c r="J17" s="7"/>
    </row>
    <row r="18" spans="1:10" s="8" customFormat="1" ht="14.25" customHeight="1">
      <c r="A18" s="51"/>
      <c r="B18" s="44" t="s">
        <v>16</v>
      </c>
      <c r="C18" s="53"/>
      <c r="D18" s="52" t="s">
        <v>94</v>
      </c>
      <c r="E18" s="48">
        <v>40</v>
      </c>
      <c r="F18" s="101">
        <v>0</v>
      </c>
      <c r="G18" s="101">
        <v>0</v>
      </c>
      <c r="H18" s="49">
        <v>0</v>
      </c>
      <c r="I18" s="7"/>
      <c r="J18" s="7"/>
    </row>
    <row r="19" spans="1:10" s="8" customFormat="1" ht="14.25" customHeight="1">
      <c r="A19" s="51"/>
      <c r="B19" s="44" t="s">
        <v>17</v>
      </c>
      <c r="C19" s="46"/>
      <c r="D19" s="52" t="s">
        <v>95</v>
      </c>
      <c r="E19" s="48">
        <v>41</v>
      </c>
      <c r="F19" s="101">
        <v>0</v>
      </c>
      <c r="G19" s="101">
        <v>0</v>
      </c>
      <c r="H19" s="49">
        <v>0</v>
      </c>
      <c r="I19" s="7"/>
      <c r="J19" s="7"/>
    </row>
    <row r="20" spans="1:10" s="8" customFormat="1" ht="14.25" customHeight="1">
      <c r="A20" s="51"/>
      <c r="B20" s="44" t="s">
        <v>18</v>
      </c>
      <c r="C20" s="46"/>
      <c r="D20" s="52" t="s">
        <v>96</v>
      </c>
      <c r="E20" s="48">
        <v>42</v>
      </c>
      <c r="F20" s="101">
        <v>0</v>
      </c>
      <c r="G20" s="101">
        <v>0</v>
      </c>
      <c r="H20" s="49">
        <v>0</v>
      </c>
      <c r="I20" s="7"/>
      <c r="J20" s="7"/>
    </row>
    <row r="21" spans="1:10" s="8" customFormat="1" ht="14.25" customHeight="1">
      <c r="A21" s="45"/>
      <c r="B21" s="44" t="s">
        <v>19</v>
      </c>
      <c r="C21" s="46"/>
      <c r="D21" s="52" t="s">
        <v>97</v>
      </c>
      <c r="E21" s="48">
        <v>43</v>
      </c>
      <c r="F21" s="101">
        <v>0</v>
      </c>
      <c r="G21" s="101">
        <v>0</v>
      </c>
      <c r="H21" s="49">
        <v>0</v>
      </c>
      <c r="I21" s="7"/>
      <c r="J21" s="7"/>
    </row>
    <row r="22" spans="1:10" s="8" customFormat="1" ht="14.25" customHeight="1">
      <c r="A22" s="45"/>
      <c r="B22" s="44" t="s">
        <v>20</v>
      </c>
      <c r="C22" s="46"/>
      <c r="D22" s="52" t="s">
        <v>98</v>
      </c>
      <c r="E22" s="48">
        <v>44</v>
      </c>
      <c r="F22" s="101">
        <v>0</v>
      </c>
      <c r="G22" s="101">
        <v>0</v>
      </c>
      <c r="H22" s="49">
        <v>0</v>
      </c>
      <c r="I22" s="7"/>
      <c r="J22" s="7"/>
    </row>
    <row r="23" spans="1:10" s="8" customFormat="1" ht="14.25" customHeight="1">
      <c r="A23" s="45"/>
      <c r="B23" s="44" t="s">
        <v>21</v>
      </c>
      <c r="C23" s="46"/>
      <c r="D23" s="52" t="s">
        <v>99</v>
      </c>
      <c r="E23" s="48">
        <v>45</v>
      </c>
      <c r="F23" s="101">
        <v>0</v>
      </c>
      <c r="G23" s="101">
        <v>0</v>
      </c>
      <c r="H23" s="49">
        <v>0</v>
      </c>
      <c r="I23" s="7"/>
      <c r="J23" s="7"/>
    </row>
    <row r="24" spans="1:10" s="8" customFormat="1" ht="14.25" customHeight="1">
      <c r="A24" s="54"/>
      <c r="B24" s="44" t="s">
        <v>22</v>
      </c>
      <c r="C24" s="55"/>
      <c r="D24" s="52" t="s">
        <v>100</v>
      </c>
      <c r="E24" s="48">
        <v>46</v>
      </c>
      <c r="F24" s="101">
        <v>0</v>
      </c>
      <c r="G24" s="101">
        <v>0</v>
      </c>
      <c r="H24" s="49">
        <v>0</v>
      </c>
      <c r="I24" s="7"/>
      <c r="J24" s="7"/>
    </row>
    <row r="25" spans="1:10" s="8" customFormat="1" ht="14.25" customHeight="1">
      <c r="A25" s="54"/>
      <c r="B25" s="44" t="s">
        <v>23</v>
      </c>
      <c r="C25" s="55"/>
      <c r="D25" s="52" t="s">
        <v>101</v>
      </c>
      <c r="E25" s="48">
        <v>47</v>
      </c>
      <c r="F25" s="101">
        <v>0</v>
      </c>
      <c r="G25" s="101">
        <v>0</v>
      </c>
      <c r="H25" s="49">
        <v>0</v>
      </c>
      <c r="I25" s="7"/>
      <c r="J25" s="7"/>
    </row>
    <row r="26" spans="1:10" s="8" customFormat="1" ht="14.25" customHeight="1">
      <c r="A26" s="54"/>
      <c r="B26" s="44" t="s">
        <v>24</v>
      </c>
      <c r="C26" s="55"/>
      <c r="D26" s="52" t="s">
        <v>102</v>
      </c>
      <c r="E26" s="48">
        <v>48</v>
      </c>
      <c r="F26" s="101">
        <v>0</v>
      </c>
      <c r="G26" s="101">
        <v>0</v>
      </c>
      <c r="H26" s="49">
        <v>0</v>
      </c>
      <c r="I26" s="7"/>
      <c r="J26" s="7"/>
    </row>
    <row r="27" spans="1:10" s="8" customFormat="1" ht="14.25" customHeight="1">
      <c r="A27" s="54"/>
      <c r="B27" s="44" t="s">
        <v>25</v>
      </c>
      <c r="C27" s="55"/>
      <c r="D27" s="52" t="s">
        <v>103</v>
      </c>
      <c r="E27" s="48">
        <v>49</v>
      </c>
      <c r="F27" s="101">
        <v>0</v>
      </c>
      <c r="G27" s="101">
        <v>0</v>
      </c>
      <c r="H27" s="49">
        <v>0</v>
      </c>
      <c r="I27" s="7"/>
      <c r="J27" s="7"/>
    </row>
    <row r="28" spans="1:10" s="8" customFormat="1" ht="14.25" customHeight="1">
      <c r="A28" s="54"/>
      <c r="B28" s="44" t="s">
        <v>26</v>
      </c>
      <c r="C28" s="55"/>
      <c r="D28" s="52" t="s">
        <v>104</v>
      </c>
      <c r="E28" s="48">
        <v>50</v>
      </c>
      <c r="F28" s="101">
        <v>0</v>
      </c>
      <c r="G28" s="101">
        <v>0</v>
      </c>
      <c r="H28" s="49">
        <v>0</v>
      </c>
      <c r="I28" s="7"/>
      <c r="J28" s="7"/>
    </row>
    <row r="29" spans="1:10" s="8" customFormat="1" ht="14.25" customHeight="1">
      <c r="A29" s="54"/>
      <c r="B29" s="44" t="s">
        <v>27</v>
      </c>
      <c r="C29" s="55"/>
      <c r="D29" s="52" t="s">
        <v>105</v>
      </c>
      <c r="E29" s="48">
        <v>51</v>
      </c>
      <c r="F29" s="101">
        <v>0</v>
      </c>
      <c r="G29" s="101">
        <v>0</v>
      </c>
      <c r="H29" s="49">
        <v>0</v>
      </c>
      <c r="I29" s="7"/>
      <c r="J29" s="7"/>
    </row>
    <row r="30" spans="1:10" s="8" customFormat="1" ht="14.25" customHeight="1">
      <c r="A30" s="54"/>
      <c r="B30" s="44" t="s">
        <v>28</v>
      </c>
      <c r="C30" s="55"/>
      <c r="D30" s="56"/>
      <c r="E30" s="48">
        <v>52</v>
      </c>
      <c r="F30" s="81"/>
      <c r="G30" s="48"/>
      <c r="H30" s="49"/>
      <c r="I30" s="7"/>
      <c r="J30" s="7"/>
    </row>
    <row r="31" spans="1:10" s="8" customFormat="1" ht="14.25" customHeight="1">
      <c r="A31" s="58" t="s">
        <v>29</v>
      </c>
      <c r="B31" s="44" t="s">
        <v>30</v>
      </c>
      <c r="C31" s="46">
        <v>463.03</v>
      </c>
      <c r="D31" s="59" t="s">
        <v>31</v>
      </c>
      <c r="E31" s="48">
        <v>53</v>
      </c>
      <c r="F31" s="81">
        <v>463.03</v>
      </c>
      <c r="G31" s="48">
        <v>463.03</v>
      </c>
      <c r="H31" s="49">
        <v>0</v>
      </c>
      <c r="I31" s="7"/>
      <c r="J31" s="7"/>
    </row>
    <row r="32" spans="1:10" s="8" customFormat="1" ht="14.25" customHeight="1">
      <c r="A32" s="79" t="s">
        <v>115</v>
      </c>
      <c r="B32" s="44" t="s">
        <v>32</v>
      </c>
      <c r="C32" s="46">
        <v>0</v>
      </c>
      <c r="D32" s="82" t="s">
        <v>117</v>
      </c>
      <c r="E32" s="48">
        <v>54</v>
      </c>
      <c r="F32" s="101">
        <v>0</v>
      </c>
      <c r="G32" s="101">
        <v>0</v>
      </c>
      <c r="H32" s="49">
        <v>0</v>
      </c>
      <c r="I32" s="7"/>
      <c r="J32" s="7"/>
    </row>
    <row r="33" spans="1:10" s="8" customFormat="1" ht="14.25" customHeight="1">
      <c r="A33" s="79" t="s">
        <v>131</v>
      </c>
      <c r="B33" s="44" t="s">
        <v>33</v>
      </c>
      <c r="C33" s="46">
        <v>0</v>
      </c>
      <c r="D33" s="61"/>
      <c r="E33" s="48">
        <v>55</v>
      </c>
      <c r="F33" s="81"/>
      <c r="G33" s="48"/>
      <c r="H33" s="49"/>
      <c r="I33" s="7"/>
      <c r="J33" s="7"/>
    </row>
    <row r="34" spans="1:10" s="8" customFormat="1" ht="14.25" customHeight="1">
      <c r="A34" s="80" t="s">
        <v>116</v>
      </c>
      <c r="B34" s="44" t="s">
        <v>34</v>
      </c>
      <c r="C34" s="46">
        <v>0</v>
      </c>
      <c r="D34" s="65"/>
      <c r="E34" s="48">
        <v>56</v>
      </c>
      <c r="F34" s="81"/>
      <c r="G34" s="48"/>
      <c r="H34" s="49"/>
      <c r="I34" s="7"/>
      <c r="J34" s="7"/>
    </row>
    <row r="35" spans="1:10" s="8" customFormat="1" ht="14.25" customHeight="1">
      <c r="A35" s="80"/>
      <c r="B35" s="44" t="s">
        <v>35</v>
      </c>
      <c r="C35" s="64"/>
      <c r="D35" s="65"/>
      <c r="E35" s="48">
        <v>57</v>
      </c>
      <c r="F35" s="81"/>
      <c r="G35" s="48"/>
      <c r="H35" s="49"/>
      <c r="I35" s="7"/>
      <c r="J35" s="7"/>
    </row>
    <row r="36" spans="1:8" ht="14.25" customHeight="1" thickBot="1">
      <c r="A36" s="67" t="s">
        <v>36</v>
      </c>
      <c r="B36" s="44" t="s">
        <v>118</v>
      </c>
      <c r="C36" s="68">
        <v>463.03</v>
      </c>
      <c r="D36" s="69" t="s">
        <v>36</v>
      </c>
      <c r="E36" s="48">
        <v>58</v>
      </c>
      <c r="F36" s="81">
        <v>463.03</v>
      </c>
      <c r="G36" s="100">
        <v>463.03</v>
      </c>
      <c r="H36" s="49">
        <v>0</v>
      </c>
    </row>
    <row r="37" spans="1:8" ht="29.25" customHeight="1">
      <c r="A37" s="161" t="s">
        <v>120</v>
      </c>
      <c r="B37" s="123"/>
      <c r="C37" s="123"/>
      <c r="D37" s="123"/>
      <c r="E37" s="123"/>
      <c r="F37" s="123"/>
      <c r="G37" s="123"/>
      <c r="H37" s="123"/>
    </row>
  </sheetData>
  <sheetProtection/>
  <mergeCells count="4">
    <mergeCell ref="A2:H2"/>
    <mergeCell ref="A5:C5"/>
    <mergeCell ref="D5:H5"/>
    <mergeCell ref="A37:H3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83"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0"/>
  <sheetViews>
    <sheetView zoomScalePageLayoutView="0" workbookViewId="0" topLeftCell="A1">
      <selection activeCell="A10" sqref="A10:E14"/>
    </sheetView>
  </sheetViews>
  <sheetFormatPr defaultColWidth="9.00390625" defaultRowHeight="14.25"/>
  <cols>
    <col min="1" max="1" width="4.625" style="35" customWidth="1"/>
    <col min="2" max="2" width="20.375" style="35" bestFit="1" customWidth="1"/>
    <col min="3" max="3" width="36.625" style="35" customWidth="1"/>
    <col min="4" max="6" width="32.625" style="35" customWidth="1"/>
    <col min="7" max="16384" width="9.00390625" style="35" customWidth="1"/>
  </cols>
  <sheetData>
    <row r="1" spans="1:6" s="27" customFormat="1" ht="30" customHeight="1">
      <c r="A1" s="167" t="s">
        <v>111</v>
      </c>
      <c r="B1" s="167"/>
      <c r="C1" s="167"/>
      <c r="D1" s="167"/>
      <c r="E1" s="167"/>
      <c r="F1" s="167"/>
    </row>
    <row r="2" spans="1:6" s="29" customFormat="1" ht="10.5" customHeight="1">
      <c r="A2" s="28"/>
      <c r="B2" s="28"/>
      <c r="C2" s="28"/>
      <c r="F2" s="86" t="s">
        <v>121</v>
      </c>
    </row>
    <row r="3" spans="1:6" s="29" customFormat="1" ht="15" customHeight="1" thickBot="1">
      <c r="A3" s="6" t="s">
        <v>61</v>
      </c>
      <c r="B3" s="28" t="s">
        <v>152</v>
      </c>
      <c r="C3" s="28"/>
      <c r="D3" s="36"/>
      <c r="E3" s="36"/>
      <c r="F3" s="40" t="s">
        <v>55</v>
      </c>
    </row>
    <row r="4" spans="1:6" s="30" customFormat="1" ht="20.25" customHeight="1">
      <c r="A4" s="168" t="s">
        <v>52</v>
      </c>
      <c r="B4" s="169"/>
      <c r="C4" s="169"/>
      <c r="D4" s="173" t="s">
        <v>64</v>
      </c>
      <c r="E4" s="176" t="s">
        <v>53</v>
      </c>
      <c r="F4" s="162" t="s">
        <v>45</v>
      </c>
    </row>
    <row r="5" spans="1:6" s="30" customFormat="1" ht="24.75" customHeight="1">
      <c r="A5" s="170" t="s">
        <v>130</v>
      </c>
      <c r="B5" s="171"/>
      <c r="C5" s="171" t="s">
        <v>42</v>
      </c>
      <c r="D5" s="174"/>
      <c r="E5" s="177"/>
      <c r="F5" s="163"/>
    </row>
    <row r="6" spans="1:6" s="30" customFormat="1" ht="18" customHeight="1">
      <c r="A6" s="172"/>
      <c r="B6" s="171"/>
      <c r="C6" s="171"/>
      <c r="D6" s="174"/>
      <c r="E6" s="177"/>
      <c r="F6" s="163"/>
    </row>
    <row r="7" spans="1:6" s="30" customFormat="1" ht="22.5" customHeight="1">
      <c r="A7" s="172"/>
      <c r="B7" s="171"/>
      <c r="C7" s="171"/>
      <c r="D7" s="175"/>
      <c r="E7" s="178"/>
      <c r="F7" s="164"/>
    </row>
    <row r="8" spans="1:6" s="30" customFormat="1" ht="22.5" customHeight="1">
      <c r="A8" s="179" t="s">
        <v>43</v>
      </c>
      <c r="B8" s="180"/>
      <c r="C8" s="181"/>
      <c r="D8" s="31">
        <v>1</v>
      </c>
      <c r="E8" s="31">
        <v>2</v>
      </c>
      <c r="F8" s="32">
        <v>3</v>
      </c>
    </row>
    <row r="9" spans="1:6" s="30" customFormat="1" ht="22.5" customHeight="1">
      <c r="A9" s="179" t="s">
        <v>54</v>
      </c>
      <c r="B9" s="180"/>
      <c r="C9" s="181"/>
      <c r="D9" s="37">
        <v>463.03</v>
      </c>
      <c r="E9" s="37">
        <v>234.55</v>
      </c>
      <c r="F9" s="37">
        <v>228.48</v>
      </c>
    </row>
    <row r="10" spans="1:6" s="30" customFormat="1" ht="22.5" customHeight="1">
      <c r="A10" s="126">
        <v>201</v>
      </c>
      <c r="B10" s="127"/>
      <c r="C10" s="96" t="s">
        <v>135</v>
      </c>
      <c r="D10" s="99">
        <v>348.63</v>
      </c>
      <c r="E10" s="99">
        <v>161.41</v>
      </c>
      <c r="F10" s="99">
        <v>187.22</v>
      </c>
    </row>
    <row r="11" spans="1:6" s="30" customFormat="1" ht="22.5" customHeight="1">
      <c r="A11" s="126">
        <v>20131</v>
      </c>
      <c r="B11" s="127"/>
      <c r="C11" s="96" t="s">
        <v>136</v>
      </c>
      <c r="D11" s="99">
        <v>34.83</v>
      </c>
      <c r="E11" s="37">
        <v>0</v>
      </c>
      <c r="F11" s="99">
        <v>34.83</v>
      </c>
    </row>
    <row r="12" spans="1:6" s="30" customFormat="1" ht="22.5" customHeight="1">
      <c r="A12" s="126">
        <v>2013199</v>
      </c>
      <c r="B12" s="127"/>
      <c r="C12" s="17" t="s">
        <v>137</v>
      </c>
      <c r="D12" s="37">
        <v>34.83</v>
      </c>
      <c r="E12" s="37">
        <v>0</v>
      </c>
      <c r="F12" s="37">
        <v>34.83</v>
      </c>
    </row>
    <row r="13" spans="1:6" s="30" customFormat="1" ht="22.5" customHeight="1">
      <c r="A13" s="126">
        <v>20133</v>
      </c>
      <c r="B13" s="127"/>
      <c r="C13" s="96" t="s">
        <v>138</v>
      </c>
      <c r="D13" s="99">
        <v>313.797</v>
      </c>
      <c r="E13" s="99">
        <v>161.41</v>
      </c>
      <c r="F13" s="99">
        <v>152.39</v>
      </c>
    </row>
    <row r="14" spans="1:6" s="30" customFormat="1" ht="22.5" customHeight="1">
      <c r="A14" s="126">
        <v>2013301</v>
      </c>
      <c r="B14" s="127"/>
      <c r="C14" s="17" t="s">
        <v>139</v>
      </c>
      <c r="D14" s="37">
        <v>161.91</v>
      </c>
      <c r="E14" s="37">
        <v>161.41</v>
      </c>
      <c r="F14" s="37">
        <v>0.5</v>
      </c>
    </row>
    <row r="15" spans="1:6" s="30" customFormat="1" ht="22.5" customHeight="1">
      <c r="A15" s="126">
        <v>2013399</v>
      </c>
      <c r="B15" s="127"/>
      <c r="C15" s="17" t="s">
        <v>140</v>
      </c>
      <c r="D15" s="37">
        <v>151.89</v>
      </c>
      <c r="E15" s="37">
        <v>0</v>
      </c>
      <c r="F15" s="37">
        <v>151.89</v>
      </c>
    </row>
    <row r="16" spans="1:6" s="30" customFormat="1" ht="22.5" customHeight="1">
      <c r="A16" s="126">
        <v>205</v>
      </c>
      <c r="B16" s="127"/>
      <c r="C16" s="96" t="s">
        <v>141</v>
      </c>
      <c r="D16" s="99">
        <v>2.48</v>
      </c>
      <c r="E16" s="37">
        <v>0</v>
      </c>
      <c r="F16" s="99">
        <v>2.48</v>
      </c>
    </row>
    <row r="17" spans="1:6" s="30" customFormat="1" ht="22.5" customHeight="1">
      <c r="A17" s="126">
        <v>20508</v>
      </c>
      <c r="B17" s="127"/>
      <c r="C17" s="96" t="s">
        <v>142</v>
      </c>
      <c r="D17" s="99">
        <v>2.48</v>
      </c>
      <c r="E17" s="37">
        <v>0</v>
      </c>
      <c r="F17" s="99">
        <v>2.48</v>
      </c>
    </row>
    <row r="18" spans="1:6" s="33" customFormat="1" ht="22.5" customHeight="1">
      <c r="A18" s="126">
        <v>2050803</v>
      </c>
      <c r="B18" s="127"/>
      <c r="C18" s="17" t="s">
        <v>143</v>
      </c>
      <c r="D18" s="37">
        <v>2.48</v>
      </c>
      <c r="E18" s="37">
        <v>0</v>
      </c>
      <c r="F18" s="37">
        <v>2.48</v>
      </c>
    </row>
    <row r="19" spans="1:6" s="33" customFormat="1" ht="22.5" customHeight="1">
      <c r="A19" s="126">
        <v>207</v>
      </c>
      <c r="B19" s="127"/>
      <c r="C19" s="96" t="s">
        <v>144</v>
      </c>
      <c r="D19" s="99">
        <v>38.78</v>
      </c>
      <c r="E19" s="37">
        <v>0</v>
      </c>
      <c r="F19" s="99">
        <v>38.78</v>
      </c>
    </row>
    <row r="20" spans="1:6" s="33" customFormat="1" ht="22.5" customHeight="1">
      <c r="A20" s="126">
        <v>20701</v>
      </c>
      <c r="B20" s="127"/>
      <c r="C20" s="97" t="s">
        <v>145</v>
      </c>
      <c r="D20" s="98">
        <v>38.78</v>
      </c>
      <c r="E20" s="37">
        <v>0</v>
      </c>
      <c r="F20" s="99">
        <v>38.78</v>
      </c>
    </row>
    <row r="21" spans="1:6" s="33" customFormat="1" ht="22.5" customHeight="1">
      <c r="A21" s="126">
        <v>2070108</v>
      </c>
      <c r="B21" s="127"/>
      <c r="C21" s="94" t="s">
        <v>146</v>
      </c>
      <c r="D21" s="95">
        <v>7.23</v>
      </c>
      <c r="E21" s="37">
        <v>0</v>
      </c>
      <c r="F21" s="37">
        <v>7.23</v>
      </c>
    </row>
    <row r="22" spans="1:6" s="33" customFormat="1" ht="22.5" customHeight="1">
      <c r="A22" s="126">
        <v>2070199</v>
      </c>
      <c r="B22" s="127"/>
      <c r="C22" s="94" t="s">
        <v>147</v>
      </c>
      <c r="D22" s="95">
        <v>31.55</v>
      </c>
      <c r="E22" s="37">
        <v>0</v>
      </c>
      <c r="F22" s="37">
        <v>31.55</v>
      </c>
    </row>
    <row r="23" spans="1:6" s="33" customFormat="1" ht="22.5" customHeight="1">
      <c r="A23" s="126">
        <v>208</v>
      </c>
      <c r="B23" s="127"/>
      <c r="C23" s="97" t="s">
        <v>148</v>
      </c>
      <c r="D23" s="98">
        <v>73.14</v>
      </c>
      <c r="E23" s="99">
        <v>73.14</v>
      </c>
      <c r="F23" s="37">
        <v>0</v>
      </c>
    </row>
    <row r="24" spans="1:6" s="33" customFormat="1" ht="22.5" customHeight="1">
      <c r="A24" s="126">
        <v>20805</v>
      </c>
      <c r="B24" s="127"/>
      <c r="C24" s="97" t="s">
        <v>149</v>
      </c>
      <c r="D24" s="98">
        <v>73.14</v>
      </c>
      <c r="E24" s="99">
        <v>73.14</v>
      </c>
      <c r="F24" s="37">
        <v>0</v>
      </c>
    </row>
    <row r="25" spans="1:6" s="33" customFormat="1" ht="22.5" customHeight="1" thickBot="1">
      <c r="A25" s="126">
        <v>2080501</v>
      </c>
      <c r="B25" s="127"/>
      <c r="C25" s="18" t="s">
        <v>150</v>
      </c>
      <c r="D25" s="39">
        <v>73.14</v>
      </c>
      <c r="E25" s="37">
        <v>73.14</v>
      </c>
      <c r="F25" s="37">
        <v>0</v>
      </c>
    </row>
    <row r="26" spans="1:6" ht="32.25" customHeight="1">
      <c r="A26" s="165" t="s">
        <v>134</v>
      </c>
      <c r="B26" s="166"/>
      <c r="C26" s="166"/>
      <c r="D26" s="166"/>
      <c r="E26" s="166"/>
      <c r="F26" s="166"/>
    </row>
    <row r="27" ht="14.25">
      <c r="A27" s="34"/>
    </row>
    <row r="28" ht="14.25">
      <c r="A28" s="34"/>
    </row>
    <row r="29" ht="14.25">
      <c r="A29" s="34"/>
    </row>
    <row r="30" ht="14.25">
      <c r="A30" s="34"/>
    </row>
  </sheetData>
  <sheetProtection/>
  <mergeCells count="26">
    <mergeCell ref="A16:B16"/>
    <mergeCell ref="A17:B17"/>
    <mergeCell ref="A11:B11"/>
    <mergeCell ref="A12:B12"/>
    <mergeCell ref="A13:B13"/>
    <mergeCell ref="A14:B14"/>
    <mergeCell ref="A25:B25"/>
    <mergeCell ref="A8:C8"/>
    <mergeCell ref="A18:B18"/>
    <mergeCell ref="A22:B22"/>
    <mergeCell ref="A23:B23"/>
    <mergeCell ref="A19:B19"/>
    <mergeCell ref="A20:B20"/>
    <mergeCell ref="A21:B21"/>
    <mergeCell ref="A10:B10"/>
    <mergeCell ref="A15:B15"/>
    <mergeCell ref="F4:F7"/>
    <mergeCell ref="A26:F26"/>
    <mergeCell ref="A1:F1"/>
    <mergeCell ref="A4:C4"/>
    <mergeCell ref="A5:B7"/>
    <mergeCell ref="C5:C7"/>
    <mergeCell ref="D4:D7"/>
    <mergeCell ref="E4:E7"/>
    <mergeCell ref="A9:C9"/>
    <mergeCell ref="A24:B24"/>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80"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39"/>
  <sheetViews>
    <sheetView tabSelected="1" zoomScalePageLayoutView="0" workbookViewId="0" topLeftCell="A1">
      <selection activeCell="F3" sqref="F3"/>
    </sheetView>
  </sheetViews>
  <sheetFormatPr defaultColWidth="9.00390625" defaultRowHeight="14.25"/>
  <cols>
    <col min="1" max="1" width="6.375" style="35" customWidth="1"/>
    <col min="2" max="2" width="14.125" style="35" customWidth="1"/>
    <col min="3" max="3" width="42.125" style="35" customWidth="1"/>
    <col min="4" max="6" width="32.625" style="35" customWidth="1"/>
    <col min="7" max="16384" width="9.00390625" style="35" customWidth="1"/>
  </cols>
  <sheetData>
    <row r="1" spans="1:6" s="27" customFormat="1" ht="30" customHeight="1">
      <c r="A1" s="185" t="s">
        <v>125</v>
      </c>
      <c r="B1" s="167"/>
      <c r="C1" s="167"/>
      <c r="D1" s="167"/>
      <c r="E1" s="167"/>
      <c r="F1" s="167"/>
    </row>
    <row r="2" spans="1:6" s="29" customFormat="1" ht="10.5" customHeight="1">
      <c r="A2" s="28"/>
      <c r="B2" s="28"/>
      <c r="C2" s="28"/>
      <c r="F2" s="86" t="s">
        <v>124</v>
      </c>
    </row>
    <row r="3" spans="1:6" s="29" customFormat="1" ht="42.75" customHeight="1" thickBot="1">
      <c r="A3" s="6" t="s">
        <v>61</v>
      </c>
      <c r="B3" s="28" t="s">
        <v>153</v>
      </c>
      <c r="C3" s="28"/>
      <c r="D3" s="36"/>
      <c r="E3" s="36"/>
      <c r="F3" s="40" t="s">
        <v>190</v>
      </c>
    </row>
    <row r="4" spans="1:6" s="30" customFormat="1" ht="20.25" customHeight="1">
      <c r="A4" s="168" t="s">
        <v>52</v>
      </c>
      <c r="B4" s="169"/>
      <c r="C4" s="169"/>
      <c r="D4" s="173" t="s">
        <v>64</v>
      </c>
      <c r="E4" s="186" t="s">
        <v>128</v>
      </c>
      <c r="F4" s="187" t="s">
        <v>129</v>
      </c>
    </row>
    <row r="5" spans="1:6" s="30" customFormat="1" ht="24.75" customHeight="1">
      <c r="A5" s="170" t="s">
        <v>126</v>
      </c>
      <c r="B5" s="171"/>
      <c r="C5" s="171" t="s">
        <v>42</v>
      </c>
      <c r="D5" s="174"/>
      <c r="E5" s="177"/>
      <c r="F5" s="163"/>
    </row>
    <row r="6" spans="1:6" s="30" customFormat="1" ht="18" customHeight="1">
      <c r="A6" s="172"/>
      <c r="B6" s="171"/>
      <c r="C6" s="171"/>
      <c r="D6" s="174"/>
      <c r="E6" s="177"/>
      <c r="F6" s="163"/>
    </row>
    <row r="7" spans="1:6" s="30" customFormat="1" ht="22.5" customHeight="1">
      <c r="A7" s="172"/>
      <c r="B7" s="171"/>
      <c r="C7" s="171"/>
      <c r="D7" s="175"/>
      <c r="E7" s="178"/>
      <c r="F7" s="164"/>
    </row>
    <row r="8" spans="1:6" s="30" customFormat="1" ht="22.5" customHeight="1">
      <c r="A8" s="179" t="s">
        <v>43</v>
      </c>
      <c r="B8" s="180"/>
      <c r="C8" s="181"/>
      <c r="D8" s="31">
        <v>1</v>
      </c>
      <c r="E8" s="31">
        <v>2</v>
      </c>
      <c r="F8" s="32">
        <v>3</v>
      </c>
    </row>
    <row r="9" spans="1:6" s="30" customFormat="1" ht="22.5" customHeight="1">
      <c r="A9" s="179" t="s">
        <v>54</v>
      </c>
      <c r="B9" s="180"/>
      <c r="C9" s="181"/>
      <c r="D9" s="115">
        <v>2345520.06</v>
      </c>
      <c r="E9" s="115">
        <f>E10+E30</f>
        <v>2102326.64</v>
      </c>
      <c r="F9" s="116">
        <v>243193.42</v>
      </c>
    </row>
    <row r="10" spans="1:6" s="33" customFormat="1" ht="22.5" customHeight="1">
      <c r="A10" s="182">
        <v>301</v>
      </c>
      <c r="B10" s="183"/>
      <c r="C10" s="110" t="s">
        <v>167</v>
      </c>
      <c r="D10" s="112">
        <v>1275408.62</v>
      </c>
      <c r="E10" s="112">
        <v>1275408.62</v>
      </c>
      <c r="F10" s="113">
        <v>0</v>
      </c>
    </row>
    <row r="11" spans="1:6" s="33" customFormat="1" ht="22.5" customHeight="1">
      <c r="A11" s="182">
        <v>30101</v>
      </c>
      <c r="B11" s="183"/>
      <c r="C11" s="111" t="s">
        <v>171</v>
      </c>
      <c r="D11" s="114">
        <v>425434</v>
      </c>
      <c r="E11" s="114">
        <v>425434</v>
      </c>
      <c r="F11" s="109">
        <v>0</v>
      </c>
    </row>
    <row r="12" spans="1:6" s="33" customFormat="1" ht="22.5" customHeight="1">
      <c r="A12" s="182">
        <v>30102</v>
      </c>
      <c r="B12" s="183"/>
      <c r="C12" s="111" t="s">
        <v>166</v>
      </c>
      <c r="D12" s="114">
        <v>436698</v>
      </c>
      <c r="E12" s="114">
        <v>436698</v>
      </c>
      <c r="F12" s="109">
        <v>0</v>
      </c>
    </row>
    <row r="13" spans="1:6" s="33" customFormat="1" ht="22.5" customHeight="1">
      <c r="A13" s="182">
        <v>30103</v>
      </c>
      <c r="B13" s="183"/>
      <c r="C13" s="111" t="s">
        <v>172</v>
      </c>
      <c r="D13" s="114">
        <v>162976.65</v>
      </c>
      <c r="E13" s="114">
        <v>162976.65</v>
      </c>
      <c r="F13" s="109">
        <v>0</v>
      </c>
    </row>
    <row r="14" spans="1:6" s="33" customFormat="1" ht="22.5" customHeight="1">
      <c r="A14" s="182">
        <v>30104</v>
      </c>
      <c r="B14" s="183"/>
      <c r="C14" s="111" t="s">
        <v>173</v>
      </c>
      <c r="D14" s="114">
        <v>66979.62</v>
      </c>
      <c r="E14" s="114">
        <v>66979.62</v>
      </c>
      <c r="F14" s="109">
        <v>0</v>
      </c>
    </row>
    <row r="15" spans="1:6" s="33" customFormat="1" ht="22.5" customHeight="1">
      <c r="A15" s="182">
        <v>30108</v>
      </c>
      <c r="B15" s="183"/>
      <c r="C15" s="111" t="s">
        <v>168</v>
      </c>
      <c r="D15" s="114">
        <v>183320.35</v>
      </c>
      <c r="E15" s="114">
        <v>183320.35</v>
      </c>
      <c r="F15" s="109">
        <v>0</v>
      </c>
    </row>
    <row r="16" spans="1:6" s="33" customFormat="1" ht="22.5" customHeight="1">
      <c r="A16" s="182">
        <v>302</v>
      </c>
      <c r="B16" s="183"/>
      <c r="C16" s="110" t="s">
        <v>169</v>
      </c>
      <c r="D16" s="112">
        <v>243193.42</v>
      </c>
      <c r="E16" s="112">
        <v>0</v>
      </c>
      <c r="F16" s="112">
        <v>243193.42</v>
      </c>
    </row>
    <row r="17" spans="1:6" s="33" customFormat="1" ht="22.5" customHeight="1">
      <c r="A17" s="182">
        <v>30201</v>
      </c>
      <c r="B17" s="183"/>
      <c r="C17" s="111" t="s">
        <v>174</v>
      </c>
      <c r="D17" s="114">
        <v>37662.6</v>
      </c>
      <c r="E17" s="114">
        <v>0</v>
      </c>
      <c r="F17" s="114">
        <v>37662.6</v>
      </c>
    </row>
    <row r="18" spans="1:6" s="33" customFormat="1" ht="22.5" customHeight="1">
      <c r="A18" s="182">
        <v>30202</v>
      </c>
      <c r="B18" s="183"/>
      <c r="C18" s="111" t="s">
        <v>175</v>
      </c>
      <c r="D18" s="114">
        <v>45468</v>
      </c>
      <c r="E18" s="114">
        <v>0</v>
      </c>
      <c r="F18" s="114">
        <v>45468</v>
      </c>
    </row>
    <row r="19" spans="1:6" s="33" customFormat="1" ht="22.5" customHeight="1">
      <c r="A19" s="182">
        <v>30204</v>
      </c>
      <c r="B19" s="183"/>
      <c r="C19" s="111" t="s">
        <v>176</v>
      </c>
      <c r="D19" s="114">
        <v>333</v>
      </c>
      <c r="E19" s="114">
        <v>0</v>
      </c>
      <c r="F19" s="114">
        <v>333</v>
      </c>
    </row>
    <row r="20" spans="1:6" s="33" customFormat="1" ht="22.5" customHeight="1">
      <c r="A20" s="182">
        <v>30207</v>
      </c>
      <c r="B20" s="183"/>
      <c r="C20" s="111" t="s">
        <v>177</v>
      </c>
      <c r="D20" s="114">
        <v>29870.34</v>
      </c>
      <c r="E20" s="114">
        <v>0</v>
      </c>
      <c r="F20" s="114">
        <v>29870.34</v>
      </c>
    </row>
    <row r="21" spans="1:6" s="33" customFormat="1" ht="22.5" customHeight="1">
      <c r="A21" s="182">
        <v>30210</v>
      </c>
      <c r="B21" s="183"/>
      <c r="C21" s="111" t="s">
        <v>178</v>
      </c>
      <c r="D21" s="114">
        <v>12480</v>
      </c>
      <c r="E21" s="114">
        <v>0</v>
      </c>
      <c r="F21" s="114">
        <v>12480</v>
      </c>
    </row>
    <row r="22" spans="1:6" s="33" customFormat="1" ht="22.5" customHeight="1">
      <c r="A22" s="182">
        <v>30212</v>
      </c>
      <c r="B22" s="183"/>
      <c r="C22" s="111" t="s">
        <v>179</v>
      </c>
      <c r="D22" s="114">
        <v>5624.6</v>
      </c>
      <c r="E22" s="114">
        <v>0</v>
      </c>
      <c r="F22" s="114">
        <v>5624.6</v>
      </c>
    </row>
    <row r="23" spans="1:6" s="33" customFormat="1" ht="22.5" customHeight="1">
      <c r="A23" s="182">
        <v>30214</v>
      </c>
      <c r="B23" s="183"/>
      <c r="C23" s="111" t="s">
        <v>180</v>
      </c>
      <c r="D23" s="114">
        <v>2531.5</v>
      </c>
      <c r="E23" s="114">
        <v>0</v>
      </c>
      <c r="F23" s="114">
        <v>2531.5</v>
      </c>
    </row>
    <row r="24" spans="1:6" s="33" customFormat="1" ht="22.5" customHeight="1">
      <c r="A24" s="182">
        <v>30215</v>
      </c>
      <c r="B24" s="183"/>
      <c r="C24" s="111" t="s">
        <v>181</v>
      </c>
      <c r="D24" s="114">
        <v>2880</v>
      </c>
      <c r="E24" s="114">
        <v>0</v>
      </c>
      <c r="F24" s="114">
        <v>2880</v>
      </c>
    </row>
    <row r="25" spans="1:6" s="33" customFormat="1" ht="22.5" customHeight="1">
      <c r="A25" s="182">
        <v>30216</v>
      </c>
      <c r="B25" s="183"/>
      <c r="C25" s="111" t="s">
        <v>182</v>
      </c>
      <c r="D25" s="114">
        <v>13769.1</v>
      </c>
      <c r="E25" s="114">
        <v>0</v>
      </c>
      <c r="F25" s="114">
        <v>13769.1</v>
      </c>
    </row>
    <row r="26" spans="1:6" s="33" customFormat="1" ht="22.5" customHeight="1">
      <c r="A26" s="182">
        <v>30220</v>
      </c>
      <c r="B26" s="183"/>
      <c r="C26" s="111" t="s">
        <v>183</v>
      </c>
      <c r="D26" s="114">
        <v>14946.4</v>
      </c>
      <c r="E26" s="114">
        <v>0</v>
      </c>
      <c r="F26" s="114">
        <v>14946.4</v>
      </c>
    </row>
    <row r="27" spans="1:6" s="33" customFormat="1" ht="22.5" customHeight="1">
      <c r="A27" s="182">
        <v>30221</v>
      </c>
      <c r="B27" s="183"/>
      <c r="C27" s="111" t="s">
        <v>184</v>
      </c>
      <c r="D27" s="114">
        <v>25404.38</v>
      </c>
      <c r="E27" s="114">
        <v>0</v>
      </c>
      <c r="F27" s="114">
        <v>25404.38</v>
      </c>
    </row>
    <row r="28" spans="1:6" s="33" customFormat="1" ht="22.5" customHeight="1">
      <c r="A28" s="182">
        <v>30225</v>
      </c>
      <c r="B28" s="183"/>
      <c r="C28" s="111" t="s">
        <v>185</v>
      </c>
      <c r="D28" s="114">
        <v>44925</v>
      </c>
      <c r="E28" s="114">
        <v>0</v>
      </c>
      <c r="F28" s="114">
        <v>44925</v>
      </c>
    </row>
    <row r="29" spans="1:6" s="33" customFormat="1" ht="22.5" customHeight="1">
      <c r="A29" s="182">
        <v>30227</v>
      </c>
      <c r="B29" s="183"/>
      <c r="C29" s="111" t="s">
        <v>186</v>
      </c>
      <c r="D29" s="114">
        <v>7298.5</v>
      </c>
      <c r="E29" s="114">
        <v>0</v>
      </c>
      <c r="F29" s="114">
        <v>7298.5</v>
      </c>
    </row>
    <row r="30" spans="1:6" s="33" customFormat="1" ht="22.5" customHeight="1">
      <c r="A30" s="182">
        <v>303</v>
      </c>
      <c r="B30" s="183"/>
      <c r="C30" s="110" t="s">
        <v>170</v>
      </c>
      <c r="D30" s="112">
        <v>826918.02</v>
      </c>
      <c r="E30" s="112">
        <v>826918.02</v>
      </c>
      <c r="F30" s="113">
        <v>0</v>
      </c>
    </row>
    <row r="31" spans="1:6" s="33" customFormat="1" ht="22.5" customHeight="1">
      <c r="A31" s="182">
        <v>30302</v>
      </c>
      <c r="B31" s="183"/>
      <c r="C31" s="111" t="s">
        <v>187</v>
      </c>
      <c r="D31" s="114">
        <v>731430.04</v>
      </c>
      <c r="E31" s="114">
        <v>731430.04</v>
      </c>
      <c r="F31" s="109">
        <v>0</v>
      </c>
    </row>
    <row r="32" spans="1:6" s="33" customFormat="1" ht="22.5" customHeight="1">
      <c r="A32" s="182">
        <v>30311</v>
      </c>
      <c r="B32" s="183"/>
      <c r="C32" s="111" t="s">
        <v>188</v>
      </c>
      <c r="D32" s="114">
        <v>91733.58</v>
      </c>
      <c r="E32" s="114">
        <v>91733.58</v>
      </c>
      <c r="F32" s="109">
        <v>0</v>
      </c>
    </row>
    <row r="33" spans="1:6" s="33" customFormat="1" ht="22.5" customHeight="1" thickBot="1">
      <c r="A33" s="182">
        <v>30314</v>
      </c>
      <c r="B33" s="183"/>
      <c r="C33" s="111" t="s">
        <v>189</v>
      </c>
      <c r="D33" s="114">
        <v>3754.4</v>
      </c>
      <c r="E33" s="114">
        <v>3754.4</v>
      </c>
      <c r="F33" s="109">
        <v>0</v>
      </c>
    </row>
    <row r="34" spans="1:6" ht="32.25" customHeight="1">
      <c r="A34" s="184" t="s">
        <v>127</v>
      </c>
      <c r="B34" s="166"/>
      <c r="C34" s="166"/>
      <c r="D34" s="166"/>
      <c r="E34" s="166"/>
      <c r="F34" s="166"/>
    </row>
    <row r="35" ht="14.25">
      <c r="A35" s="34"/>
    </row>
    <row r="36" ht="14.25">
      <c r="A36" s="34"/>
    </row>
    <row r="37" ht="14.25">
      <c r="A37" s="34"/>
    </row>
    <row r="38" ht="14.25">
      <c r="A38" s="34"/>
    </row>
    <row r="39" ht="14.25">
      <c r="C39" s="33" t="s">
        <v>155</v>
      </c>
    </row>
  </sheetData>
  <sheetProtection/>
  <mergeCells count="34">
    <mergeCell ref="A1:F1"/>
    <mergeCell ref="A4:C4"/>
    <mergeCell ref="D4:D7"/>
    <mergeCell ref="E4:E7"/>
    <mergeCell ref="F4:F7"/>
    <mergeCell ref="A5:B7"/>
    <mergeCell ref="C5:C7"/>
    <mergeCell ref="A34:F3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33:B33"/>
    <mergeCell ref="A29:B29"/>
    <mergeCell ref="A30:B30"/>
    <mergeCell ref="A31:B31"/>
    <mergeCell ref="A32:B3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80"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8"/>
  <sheetViews>
    <sheetView zoomScalePageLayoutView="0" workbookViewId="0" topLeftCell="A1">
      <selection activeCell="F7" sqref="F7"/>
    </sheetView>
  </sheetViews>
  <sheetFormatPr defaultColWidth="9.00390625" defaultRowHeight="14.25"/>
  <cols>
    <col min="1" max="1" width="14.75390625" style="35" customWidth="1"/>
    <col min="2" max="2" width="13.25390625" style="35" customWidth="1"/>
    <col min="3" max="3" width="13.75390625" style="35" customWidth="1"/>
    <col min="4" max="4" width="14.25390625" style="35" customWidth="1"/>
    <col min="5" max="5" width="15.75390625" style="35" customWidth="1"/>
    <col min="6" max="6" width="14.50390625" style="35" customWidth="1"/>
    <col min="7" max="16384" width="9.00390625" style="35" customWidth="1"/>
  </cols>
  <sheetData>
    <row r="1" spans="1:6" s="27" customFormat="1" ht="30" customHeight="1">
      <c r="A1" s="185" t="s">
        <v>123</v>
      </c>
      <c r="B1" s="185"/>
      <c r="C1" s="185"/>
      <c r="D1" s="185"/>
      <c r="E1" s="185"/>
      <c r="F1" s="185"/>
    </row>
    <row r="2" s="29" customFormat="1" ht="10.5" customHeight="1">
      <c r="F2" s="86" t="s">
        <v>122</v>
      </c>
    </row>
    <row r="3" spans="1:6" s="29" customFormat="1" ht="15" customHeight="1" thickBot="1">
      <c r="A3" s="6" t="s">
        <v>154</v>
      </c>
      <c r="B3" s="41"/>
      <c r="C3" s="41"/>
      <c r="D3" s="41"/>
      <c r="E3" s="41"/>
      <c r="F3" s="40" t="s">
        <v>55</v>
      </c>
    </row>
    <row r="4" spans="1:6" s="30" customFormat="1" ht="41.25" customHeight="1">
      <c r="A4" s="188" t="s">
        <v>73</v>
      </c>
      <c r="B4" s="190" t="s">
        <v>74</v>
      </c>
      <c r="C4" s="190" t="s">
        <v>75</v>
      </c>
      <c r="D4" s="190"/>
      <c r="E4" s="190"/>
      <c r="F4" s="193" t="s">
        <v>76</v>
      </c>
    </row>
    <row r="5" spans="1:6" s="30" customFormat="1" ht="39" customHeight="1">
      <c r="A5" s="189"/>
      <c r="B5" s="191"/>
      <c r="C5" s="89" t="s">
        <v>77</v>
      </c>
      <c r="D5" s="89" t="s">
        <v>78</v>
      </c>
      <c r="E5" s="89" t="s">
        <v>79</v>
      </c>
      <c r="F5" s="194"/>
    </row>
    <row r="6" spans="1:6" s="30" customFormat="1" ht="39" customHeight="1">
      <c r="A6" s="90">
        <v>1</v>
      </c>
      <c r="B6" s="77">
        <v>2</v>
      </c>
      <c r="C6" s="77">
        <v>3</v>
      </c>
      <c r="D6" s="77">
        <v>4</v>
      </c>
      <c r="E6" s="77">
        <v>5</v>
      </c>
      <c r="F6" s="78">
        <v>6</v>
      </c>
    </row>
    <row r="7" spans="1:6" s="33" customFormat="1" ht="60" customHeight="1" thickBot="1">
      <c r="A7" s="91">
        <v>1.87</v>
      </c>
      <c r="B7" s="102">
        <v>0</v>
      </c>
      <c r="C7" s="103">
        <v>0</v>
      </c>
      <c r="D7" s="103">
        <v>0</v>
      </c>
      <c r="E7" s="103">
        <v>0</v>
      </c>
      <c r="F7" s="104">
        <v>1.87</v>
      </c>
    </row>
    <row r="8" spans="1:6" ht="45" customHeight="1">
      <c r="A8" s="192"/>
      <c r="B8" s="192"/>
      <c r="C8" s="192"/>
      <c r="D8" s="192"/>
      <c r="E8" s="192"/>
      <c r="F8" s="192"/>
    </row>
  </sheetData>
  <sheetProtection/>
  <mergeCells count="6">
    <mergeCell ref="A4:A5"/>
    <mergeCell ref="B4:B5"/>
    <mergeCell ref="A8:F8"/>
    <mergeCell ref="A1:F1"/>
    <mergeCell ref="C4:E4"/>
    <mergeCell ref="F4:F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dimension ref="A1:I15"/>
  <sheetViews>
    <sheetView workbookViewId="0" topLeftCell="A1">
      <selection activeCell="H21" sqref="H21"/>
    </sheetView>
  </sheetViews>
  <sheetFormatPr defaultColWidth="9.00390625" defaultRowHeight="14.25"/>
  <cols>
    <col min="1" max="1" width="4.625" style="35" customWidth="1"/>
    <col min="2" max="2" width="12.375" style="35" customWidth="1"/>
    <col min="3" max="3" width="8.875" style="35" customWidth="1"/>
    <col min="4" max="9" width="16.625" style="35" customWidth="1"/>
    <col min="10" max="16384" width="9.00390625" style="35" customWidth="1"/>
  </cols>
  <sheetData>
    <row r="1" spans="1:9" s="27" customFormat="1" ht="30" customHeight="1">
      <c r="A1" s="167" t="s">
        <v>156</v>
      </c>
      <c r="B1" s="167"/>
      <c r="C1" s="167"/>
      <c r="D1" s="167"/>
      <c r="E1" s="167"/>
      <c r="F1" s="167"/>
      <c r="G1" s="167"/>
      <c r="H1" s="167"/>
      <c r="I1" s="167"/>
    </row>
    <row r="2" spans="1:9" s="29" customFormat="1" ht="10.5" customHeight="1">
      <c r="A2" s="28"/>
      <c r="B2" s="28"/>
      <c r="C2" s="28"/>
      <c r="I2" s="40" t="s">
        <v>157</v>
      </c>
    </row>
    <row r="3" spans="1:9" s="29" customFormat="1" ht="15" customHeight="1" thickBot="1">
      <c r="A3" s="6" t="s">
        <v>61</v>
      </c>
      <c r="B3" s="28" t="s">
        <v>164</v>
      </c>
      <c r="C3" s="28"/>
      <c r="D3" s="36"/>
      <c r="E3" s="36"/>
      <c r="F3" s="36"/>
      <c r="G3" s="36"/>
      <c r="H3" s="41"/>
      <c r="I3" s="40" t="s">
        <v>55</v>
      </c>
    </row>
    <row r="4" spans="1:9" s="30" customFormat="1" ht="20.25" customHeight="1">
      <c r="A4" s="168" t="s">
        <v>158</v>
      </c>
      <c r="B4" s="169"/>
      <c r="C4" s="169"/>
      <c r="D4" s="173" t="s">
        <v>159</v>
      </c>
      <c r="E4" s="201" t="s">
        <v>160</v>
      </c>
      <c r="F4" s="202" t="s">
        <v>161</v>
      </c>
      <c r="G4" s="203"/>
      <c r="H4" s="203"/>
      <c r="I4" s="204" t="s">
        <v>117</v>
      </c>
    </row>
    <row r="5" spans="1:9" s="30" customFormat="1" ht="27" customHeight="1">
      <c r="A5" s="172" t="s">
        <v>130</v>
      </c>
      <c r="B5" s="171"/>
      <c r="C5" s="171" t="s">
        <v>42</v>
      </c>
      <c r="D5" s="174"/>
      <c r="E5" s="177"/>
      <c r="F5" s="205" t="s">
        <v>77</v>
      </c>
      <c r="G5" s="205" t="s">
        <v>53</v>
      </c>
      <c r="H5" s="196" t="s">
        <v>162</v>
      </c>
      <c r="I5" s="163"/>
    </row>
    <row r="6" spans="1:9" s="30" customFormat="1" ht="18" customHeight="1">
      <c r="A6" s="172"/>
      <c r="B6" s="171"/>
      <c r="C6" s="171"/>
      <c r="D6" s="174"/>
      <c r="E6" s="177"/>
      <c r="F6" s="177"/>
      <c r="G6" s="205"/>
      <c r="H6" s="196"/>
      <c r="I6" s="163"/>
    </row>
    <row r="7" spans="1:9" s="30" customFormat="1" ht="22.5" customHeight="1">
      <c r="A7" s="172"/>
      <c r="B7" s="171"/>
      <c r="C7" s="171"/>
      <c r="D7" s="175"/>
      <c r="E7" s="178"/>
      <c r="F7" s="178"/>
      <c r="G7" s="206"/>
      <c r="H7" s="197"/>
      <c r="I7" s="164"/>
    </row>
    <row r="8" spans="1:9" s="30" customFormat="1" ht="22.5" customHeight="1">
      <c r="A8" s="179" t="s">
        <v>43</v>
      </c>
      <c r="B8" s="180"/>
      <c r="C8" s="181"/>
      <c r="D8" s="31">
        <v>1</v>
      </c>
      <c r="E8" s="31">
        <v>2</v>
      </c>
      <c r="F8" s="31">
        <v>3</v>
      </c>
      <c r="G8" s="31">
        <v>4</v>
      </c>
      <c r="H8" s="105">
        <v>5</v>
      </c>
      <c r="I8" s="32">
        <v>6</v>
      </c>
    </row>
    <row r="9" spans="1:9" s="30" customFormat="1" ht="22.5" customHeight="1">
      <c r="A9" s="198" t="s">
        <v>54</v>
      </c>
      <c r="B9" s="199"/>
      <c r="C9" s="200"/>
      <c r="D9" s="107">
        <v>0</v>
      </c>
      <c r="E9" s="107">
        <v>0</v>
      </c>
      <c r="F9" s="107">
        <v>0</v>
      </c>
      <c r="G9" s="107">
        <v>0</v>
      </c>
      <c r="H9" s="108">
        <v>0</v>
      </c>
      <c r="I9" s="109">
        <v>0</v>
      </c>
    </row>
    <row r="10" spans="1:9" s="33" customFormat="1" ht="22.5" customHeight="1" thickBot="1">
      <c r="A10" s="172" t="s">
        <v>165</v>
      </c>
      <c r="B10" s="171"/>
      <c r="C10" s="106"/>
      <c r="D10" s="107">
        <v>0</v>
      </c>
      <c r="E10" s="107">
        <v>0</v>
      </c>
      <c r="F10" s="107">
        <v>0</v>
      </c>
      <c r="G10" s="107">
        <v>0</v>
      </c>
      <c r="H10" s="108">
        <v>0</v>
      </c>
      <c r="I10" s="109">
        <v>0</v>
      </c>
    </row>
    <row r="11" spans="1:9" ht="32.25" customHeight="1">
      <c r="A11" s="195" t="s">
        <v>163</v>
      </c>
      <c r="B11" s="166"/>
      <c r="C11" s="166"/>
      <c r="D11" s="166"/>
      <c r="E11" s="166"/>
      <c r="F11" s="166"/>
      <c r="G11" s="166"/>
      <c r="H11" s="166"/>
      <c r="I11" s="166"/>
    </row>
    <row r="12" ht="14.25">
      <c r="A12" s="34"/>
    </row>
    <row r="13" ht="14.25">
      <c r="A13" s="34"/>
    </row>
    <row r="14" ht="14.25">
      <c r="A14" s="34"/>
    </row>
    <row r="15" ht="14.25">
      <c r="A15" s="34"/>
    </row>
  </sheetData>
  <mergeCells count="15">
    <mergeCell ref="A1:I1"/>
    <mergeCell ref="A4:C4"/>
    <mergeCell ref="D4:D7"/>
    <mergeCell ref="E4:E7"/>
    <mergeCell ref="F4:H4"/>
    <mergeCell ref="I4:I7"/>
    <mergeCell ref="A5:B7"/>
    <mergeCell ref="C5:C7"/>
    <mergeCell ref="F5:F7"/>
    <mergeCell ref="G5:G7"/>
    <mergeCell ref="A11:I11"/>
    <mergeCell ref="H5:H7"/>
    <mergeCell ref="A8:C8"/>
    <mergeCell ref="A9:C9"/>
    <mergeCell ref="A10:B1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dell</cp:lastModifiedBy>
  <cp:lastPrinted>2015-09-23T09:23:43Z</cp:lastPrinted>
  <dcterms:created xsi:type="dcterms:W3CDTF">2011-12-26T04:36:18Z</dcterms:created>
  <dcterms:modified xsi:type="dcterms:W3CDTF">2016-07-29T01:43:52Z</dcterms:modified>
  <cp:category/>
  <cp:version/>
  <cp:contentType/>
  <cp:contentStatus/>
</cp:coreProperties>
</file>